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ITA\ปี 2569\"/>
    </mc:Choice>
  </mc:AlternateContent>
  <xr:revisionPtr revIDLastSave="0" documentId="13_ncr:1_{228B8413-077C-48EB-8E98-B0A63A955B95}" xr6:coauthVersionLast="47" xr6:coauthVersionMax="47" xr10:uidLastSave="{00000000-0000-0000-0000-000000000000}"/>
  <bookViews>
    <workbookView xWindow="-120" yWindow="-120" windowWidth="24240" windowHeight="13140" activeTab="9" xr2:uid="{00000000-000D-0000-FFFF-FFFF00000000}"/>
  </bookViews>
  <sheets>
    <sheet name="ก.ย.68" sheetId="18" r:id="rId1"/>
    <sheet name="ส.ค.68" sheetId="17" r:id="rId2"/>
    <sheet name="ก.ค.68" sheetId="16" r:id="rId3"/>
    <sheet name="มิ.ย.68" sheetId="15" r:id="rId4"/>
    <sheet name="พ.ค.68" sheetId="14" r:id="rId5"/>
    <sheet name="เม.ย.68" sheetId="13" r:id="rId6"/>
    <sheet name="มี.ค.68" sheetId="12" r:id="rId7"/>
    <sheet name="ก.พ.68" sheetId="11" r:id="rId8"/>
    <sheet name="ม.ค.68" sheetId="10" r:id="rId9"/>
    <sheet name="ธ.ค.67" sheetId="9" r:id="rId10"/>
    <sheet name="พ.ย.67" sheetId="8" r:id="rId11"/>
    <sheet name="ต.ค.67" sheetId="7" r:id="rId12"/>
    <sheet name="ภาพรวมจัดซื้อจัดจ้าง 2568" sheetId="19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2" i="17" l="1"/>
  <c r="F9" i="19"/>
  <c r="E9" i="19"/>
</calcChain>
</file>

<file path=xl/sharedStrings.xml><?xml version="1.0" encoding="utf-8"?>
<sst xmlns="http://schemas.openxmlformats.org/spreadsheetml/2006/main" count="2023" uniqueCount="714">
  <si>
    <t>แบบ  สขร.๑</t>
  </si>
  <si>
    <t>องค์การบริหารส่วนตำบลคลองจินดา  อำเภอสามพราน  จังหวัดนครปฐม</t>
  </si>
  <si>
    <t>ลำดับที่</t>
  </si>
  <si>
    <t>วงเงินที่จะซื้อ</t>
  </si>
  <si>
    <t>วงเงินงบประมาณ</t>
  </si>
  <si>
    <t>ผู้เสนอราคาและ</t>
  </si>
  <si>
    <t>ผู้ได้รับการคัดเลือก</t>
  </si>
  <si>
    <t>เหตุผลที่คัดเลือก</t>
  </si>
  <si>
    <t>เลขที่และ</t>
  </si>
  <si>
    <t>หรือจ้าง</t>
  </si>
  <si>
    <t>(ราคากลาง)</t>
  </si>
  <si>
    <t>ราคาที่เสนอ (บาท)</t>
  </si>
  <si>
    <t>และราคา (บาท)</t>
  </si>
  <si>
    <t>โดยสังเขป</t>
  </si>
  <si>
    <t>วันที่ของสัญญา</t>
  </si>
  <si>
    <t>เฉพาะเจาะจง</t>
  </si>
  <si>
    <t>สหกรณ์โคนมนครปฐม</t>
  </si>
  <si>
    <t>ผต 4191 นครปฐม</t>
  </si>
  <si>
    <t>จ้างเหมาบำรุงรักษาและซ่อมแซมรถยนต์ของกองช่าง หมายเลขทะเบียน</t>
  </si>
  <si>
    <t xml:space="preserve">จัดซื้อวัสดุสำนักงานของกองคลัง (ใบเสร็จรับเงินค่าน้ำประปา , </t>
  </si>
  <si>
    <t>ใบเสร็จค่าขยะมูลฝอย) จำนวน 2 รายการ</t>
  </si>
  <si>
    <t>เอ็นจอย224ไบต์ โดย นายกฤฎา สังข์เผื่อน</t>
  </si>
  <si>
    <t>จัดซซื้อวัสดุงานบ้านงานครัว (ถังขยะ) ของงานกำจัดขยะมูลฝอย</t>
  </si>
  <si>
    <t>และสิ่งปฏิกูล จำนวน 80 ถัง</t>
  </si>
  <si>
    <t>อาหมวยเจริญ โดย นายฉัตรชัย  สุวรรรณรัตน์</t>
  </si>
  <si>
    <t>จ้างเหมาพนักงานปฏิบัติจดมาตรวัดน้ำในพื้นที่ตำบลคลองจินดา ประจำปีงบ</t>
  </si>
  <si>
    <t>ประมาณ พ.ศ.2568 โดยปฏิบัติงานตั้งแต่วันที่ 3 ต.ค. 2567 ถึงวันที่ 31 ธ.ค.67)</t>
  </si>
  <si>
    <t xml:space="preserve">นายธนพล  ทองสวัสดิ์ </t>
  </si>
  <si>
    <t>จ้างเหมาจัดทำป้ายไวนิลพระบรมฉายาลักษณ์ จำนวน 4 ป้าย</t>
  </si>
  <si>
    <t>วิตรศิลป์ 1982</t>
  </si>
  <si>
    <t>จ้างเหมาบริการพนักงานเก็บขยะมูลฝอย ประจำปีงบประมาณ 2568</t>
  </si>
  <si>
    <t>โดยปฏิบัติงานตั้งแต่วันที่ 16 ต.ค.67 ถึงวันที่ 31 ต.ค.67</t>
  </si>
  <si>
    <t>นายนัท  ภาชนะปรีดา</t>
  </si>
  <si>
    <t>บจก.ท็อปทรี ออโต้</t>
  </si>
  <si>
    <t>จัดซื้ออาหารเสริม (นม) สำหรับศุนย์พัฒนาเด็กเล็ก สังกัดองค์การบริหาร</t>
  </si>
  <si>
    <t>ส่วนตำบลคลองจินดา และโรงเรียนสังกัด สพฐ.ในเขตพื้นที่ตำบลคลองจินดา</t>
  </si>
  <si>
    <t>ภาคเรียนที่ 2 ปีการศึกษา 2567 (1 พฤศจิกายน 2567 - 15 พฤษภาคม 2568)</t>
  </si>
  <si>
    <t>จัดซื้อวัสดุก่อสร้างของสำนักปลัด จำนวน 1 รายการ</t>
  </si>
  <si>
    <t>จัดซื้อวัสดุก่อสร้าง (ยางมะตอย) จำนวน 400 ถุง</t>
  </si>
  <si>
    <t>บริษัท เอสเควี ฮาร์ดแวร์ จำกัด</t>
  </si>
  <si>
    <t>จัดซื้อวัสดุไฟฟ้า (ชุดโคมไฟ) จำนวน 90 ชุด</t>
  </si>
  <si>
    <t>สรัญพงศ์ไฟฟ้า เซอร์วิส โดย นายสรัญพงศ์  เยื่อใยย่อง</t>
  </si>
  <si>
    <t>จัดซื้อผ้าอ้อมผู้ใหญ่และแผ่นรองซับการขับถ่าย โครงการสนับสนุนผ้าอ้อมผู้ใหญ่</t>
  </si>
  <si>
    <t>แผ่นรองซับการขับถ่าย สำหรับบุคคลที่มีภาวะพึ่งพึงและบุคคลที่มีภาวะปัญหา</t>
  </si>
  <si>
    <t>การกลั้นปัสสาวะหรืออุจจาระไม่ได้ ประจำปีงบประมาณ 2568</t>
  </si>
  <si>
    <t>บริษัท พัชดา 62 จำกัด</t>
  </si>
  <si>
    <t>จัดซื้อวัสดุสำนักงานของสำนักปลัด จำนวน 10 รายการ</t>
  </si>
  <si>
    <t>หจก.สิตเลกาซี่ - เทค</t>
  </si>
  <si>
    <t>จัดซื้อวัสดุการเกษตรของสำนักปลัด (สารกำจัดวัชพืช) จำนวน 1 รายการ</t>
  </si>
  <si>
    <t>จัดซื้อวัสดุสำนักงานของกองคลัง จำนวน 14 รายการ</t>
  </si>
  <si>
    <t>จัดซื้อวัสดุคอมพิวเตอร์ของกองช่าง จำนวน 5 รายการ</t>
  </si>
  <si>
    <t xml:space="preserve">จัดซื้อวัสดุยานพาหนะและขนส่ง (ยางรถบรรทุก) ของรถดับเพลิง </t>
  </si>
  <si>
    <t>หมายเลขทะเบียน บษ 673 นครปฐม จำนวน 6 เส้น</t>
  </si>
  <si>
    <t>บริษัท บวรพัฒน์ยางยนต์ จำกัด</t>
  </si>
  <si>
    <t>จ้างเหมาพนักงานปฏิบัติงานจดมาตรวัดน้ำในพื้นที่ตำบลคลองจินดา ประจำปีงบ</t>
  </si>
  <si>
    <t>ประมาณ พ.ศ.2568 โดยปฏิบัติงานตั้งแต่วันที่ 5 พ.ย.67 - 31 ม.ค.68</t>
  </si>
  <si>
    <t>นายศุภชัย  คุ้มเจริญ</t>
  </si>
  <si>
    <t>จ้างเหมาจัดทำป้ายไวนิล โครงการสนับสนุนผ้าอ้อมผู้ใหญ่ แผ่นรองซับการขับถ่าย</t>
  </si>
  <si>
    <t>สำหรับบุคคลที่มีภาวะพึ่งพิงและบุคคลที่มีภาวะปัญหาการกลั้นปัสสาวะ</t>
  </si>
  <si>
    <t>หรืออุจจาระไม่ได้ ประจำปีงบประมาณ พ.ศ.2568</t>
  </si>
  <si>
    <t>วิจิตรศิลป์ 1982</t>
  </si>
  <si>
    <t>จ้างเหมาซ่อมแซมระบบประปาหมู่บ้าน หมู่ที่ 7,10,11 ต.คลองจินดา</t>
  </si>
  <si>
    <t>อ.สามพราน จ.นครปฐม</t>
  </si>
  <si>
    <t>หจก.คนึงการช่าง</t>
  </si>
  <si>
    <t>ทะเบียน 1 กฐ 9632 นครปฐม และ 1 กฐ 9635 นครปฐม จำนวน 2 คัน</t>
  </si>
  <si>
    <t xml:space="preserve">จ้างเหมาบำรุงรักษาและซ่อมแซมรถจักรยานยนต์ของกองคลัง หมายเลข </t>
  </si>
  <si>
    <t>นายประวัติ  เอี่ยมจินดา</t>
  </si>
  <si>
    <t>จ้างเหมาซ่อมแซมไหล่ทางถนนคอนกรีต สายบุญธรรม หมู่ที่ 1 และซ่อมแซมไหล่</t>
  </si>
  <si>
    <t>ทางถนนลาดยาง สายป้ายแดง หมู่ที่ 7 ต.คลองจินดา อ.สามพราน จ.นครปฐม</t>
  </si>
  <si>
    <t>บริษัท ทีดี แลนด์ แอนด์ แอซเซ็ท จำกัด</t>
  </si>
  <si>
    <t>จัดซื้อวัสดุอุปกรณ์ไฟฟ้า จำนวน 16 รายการ</t>
  </si>
  <si>
    <t>บจก.เอสเควี ฮาร์ดแวร์</t>
  </si>
  <si>
    <t>จัดซื้อวัสดุอุปกรณ์ประปา จำนวน 54 รายการ</t>
  </si>
  <si>
    <t>จ้างเหมาซ่อมแซมไหล่ทางถนนลาดยาง สายริมบึงบางช้าง (ฝั่งขวา)</t>
  </si>
  <si>
    <t>ความยาว 30 เมตร หมู่ที่ 11 ต.คลองจินดา อ.สามพราน จ.นครปฐม</t>
  </si>
  <si>
    <t>บจก.ทีดี แลนด์ แอนด์ แอซเซ็ท</t>
  </si>
  <si>
    <t>จ้างเหมาบำรุงรักษาซ่อมแซมรถยนต์ หมายเลขทะเบียน กธ 7541 นฐ</t>
  </si>
  <si>
    <t>บริษัท โตโยต้าท่าจีน ผู้จำหน่ายโตโยต้า จำกัด</t>
  </si>
  <si>
    <t>จัดซื้อวัสดุสำนักงานของกองช่าง จำนวน 13 รายการ</t>
  </si>
  <si>
    <t>หจก.สิตเลกาซี่-เทค</t>
  </si>
  <si>
    <t>จัดซื้อวัสดุคอมพิวเตอร์ของกองคลัง จำนวน 6 รายการ</t>
  </si>
  <si>
    <t>420-48-0010</t>
  </si>
  <si>
    <t>1,7,8 ต.คลองจินดา อ.สามพราน จ.นครปฐม</t>
  </si>
  <si>
    <t>ปุณศวัส โดย นางสาวพันปภัสร์  ธนพัฒณ์สรภณ</t>
  </si>
  <si>
    <t>จ้างเหมาซ่อมแซมครุภัณฑ์คอมพิวเตอร์ของกองช่าง จำนวน 2 เครื่อง</t>
  </si>
  <si>
    <t xml:space="preserve">จ้างเหมาบำรุงรักษาและซ่อมแซมเครื่องปรับอากาศ หมายเลขครุภัณฑ์ </t>
  </si>
  <si>
    <t>จ้างเหมาลงหินคลุกซ่อมแซมถนนสาธารณะ ภายในบริเวณหมู่ที่</t>
  </si>
  <si>
    <t>จ้างเหมาซ่อมแซมระบบประปาหมู่บ้าน หมู่ที่ 1,2,4,9 ต.คลองจินดา</t>
  </si>
  <si>
    <t xml:space="preserve">จ้างเหมากลบบ่อบาดาลที่ชำรุดเพื่อป้องกันน้ำเค็ม พร้อมเทคอนกรีตปากบ่อ ความลึก </t>
  </si>
  <si>
    <t>150-200 เมตร จำนวน 3 บ่อ หมู่ที่ 8,12,14 ต.คลองจินดา อ.สามพราน จ.นครปฐม</t>
  </si>
  <si>
    <t>หจก.ดีพเวลลี 1994</t>
  </si>
  <si>
    <t>จ้างเหมายกแพเหล็กริมน้ำ บริเวณตลาดน้ำ หมู่ที่ 10 ต.คลองจินดา</t>
  </si>
  <si>
    <t>บริษัท ขันทอง เครน จำกัด</t>
  </si>
  <si>
    <t xml:space="preserve">จ้างเหมาซ่อมแซมไหล่ทางถนนคอนกรีต สายรางสังกะสี ความยาว  </t>
  </si>
  <si>
    <t xml:space="preserve"> 40 เมตร หมู่ที่ 11 ต.คลองจินดา อ.สามพราน จ.นครปฐม</t>
  </si>
  <si>
    <t>หจก.กมลพร การช่าง</t>
  </si>
  <si>
    <t>จ้างเหมาลงหินคลุกซ่อมแซมถนนสาธารณะ ภายในบริเวณหมู่ที่ 6,9,</t>
  </si>
  <si>
    <t>10,13 ต.คลองจินดา อ.สามพราน จ.นครปฐม</t>
  </si>
  <si>
    <t>จ้างเหมาซ่อมแซมไหล่ทางถนนคอนกรีต สายบุญธรรม ความยาว 30 เมตร</t>
  </si>
  <si>
    <t>หมู่ที่ 1 ต.คลองจินดา อ.สามพราน จ.นครปฐม</t>
  </si>
  <si>
    <t xml:space="preserve">จ้างเหมาซ่อมแซมไหล่ทางถนนลาดยาง สายอาจารย์ฉัตร ความยาว 22 เมตร จำนวน 1 จุด </t>
  </si>
  <si>
    <t>และความยาว 24 เมตร จำนวน 1 จุด หมู่ที่ 6 ต.คลองจินดา อ.สามพราน จ.นครปฐม</t>
  </si>
  <si>
    <t>จ้างเหมาซ่อมแซมครุภัณฑ์คอมพิวเตอร์ของกองคลัง จำนวน 2 รายการ</t>
  </si>
  <si>
    <t xml:space="preserve">โครการปรับปรุงท่อเมนประปา โดยใช้ท่อ PE 100 PN 10 (SDR17) </t>
  </si>
  <si>
    <t>TIS.982-2556 ขนาดเส้นผ่านศูนย์กลาง 2 นิ้ว (63 มม.) ความยาวรวม 1,800 เมตร</t>
  </si>
  <si>
    <t>ภายในบริเวณหมู่ที่ 1 ต.คลองจินดา อ.สามพราน จ.นครปฐม</t>
  </si>
  <si>
    <t>หจก.สุพรรณเซฟตี้ อินเตอร์เทรด</t>
  </si>
  <si>
    <t>ภายในบริเวณหมู่ที่ 2 ต.คลองจินดา อ.สามพราน จ.นครปฐม</t>
  </si>
  <si>
    <t>ภายในบริเวณหมู่ที่ 5 ต.คลองจินดา อ.สามพราน จ.นครปฐม</t>
  </si>
  <si>
    <t>จัดซื้อวัสดุไฟฟ้าของกองช่าง (ชุดโคมไฟ) จำนวน 75 ชุด</t>
  </si>
  <si>
    <t>สรัญพงศ์ แอร์ไฟฟ้า เซอร์วิส โดย นายสรัญพงศ์เยื่อใยย่อง</t>
  </si>
  <si>
    <t>จัดซื้อวัสดุงานบ้านงานครัวของสำนักปลัด จำนวน 9 รายการ</t>
  </si>
  <si>
    <t>การกลั้นปัสสาวะหรืออุจจาระไม่ได้ ประจำปีงบประมาณ 2568 (รอบที่ 2)</t>
  </si>
  <si>
    <t>จัดซื้อวัสดุไฟฟ้าและวิทยุของสำนักปลัด จำนวน 2 รายการ</t>
  </si>
  <si>
    <t>นายสมศักดิ์  วรนิสรากุล</t>
  </si>
  <si>
    <t>จัดซื้อวัสดุไฟฟ้าและวิทยุของศูนย์พัฒนาเด็กเล็กในสังกัดองค์การบริหาร</t>
  </si>
  <si>
    <t>ส่วนตำบลคลองจินดา</t>
  </si>
  <si>
    <t>จ้างเหมาบำรุงรักษาและซ่อมแซมรถดับเพลิง หมายเลขทะเบียน บษ 673 นครปฐม</t>
  </si>
  <si>
    <t>ภายในบริเวณหมู่ที่ 9 ต.คลองจินดา อ.สามพราน จ.นครปฐม</t>
  </si>
  <si>
    <t>ศิลป์ชัย โดย นายศิลป์ชัย กุลสิริโชติชานนท์</t>
  </si>
  <si>
    <t>ภายในบริเวณหมู่ที่ 13 ต.คลองจินดา อ.สามพราน จ.นครปฐม</t>
  </si>
  <si>
    <t>จ้างเหมาบำรุงรักษาและซ่อมแซมรถจักรยานยนต์ของกองคลัง จำนวน 3 คัน</t>
  </si>
  <si>
    <t>หมายเลขทะเบียน 1 กฐ 9632 นฐ , 1 กฐ 9634 นฐ ,1 กฐ 9635 นฐ</t>
  </si>
  <si>
    <t>จ้างเหมาลงหินคลุกซ่อมแซมถนนสาธารณะ ภายในบริเวณ หมู่ที่</t>
  </si>
  <si>
    <t>2,4,14 ต.คลองจินดา อ.สามพราน จ.นครปฐม</t>
  </si>
  <si>
    <t>จ้างเหมาบำรุงรักษาและซ่อมแซมรถยนต์ของกองช่าง หมายเลข</t>
  </si>
  <si>
    <t>ทะเบียน  กฉ 3167 นครปฐม</t>
  </si>
  <si>
    <t>อู่เวียงยนต์เจริญกิจ โดยนางประยงค์ รอดจิบ</t>
  </si>
  <si>
    <t xml:space="preserve">จ้างเหมาซ่อมแซมระบบประปาหมู่บ้าน หมู่ที่ 3,4,5,10 </t>
  </si>
  <si>
    <t>ต.คลองจินดา อ.สามพราน จ.นครปฐม</t>
  </si>
  <si>
    <t>จ้างเหมาล้างทำความสะอาดเครื่องปรับอากาศและเครื่องฟอก</t>
  </si>
  <si>
    <t>อากาศของกองช่าง</t>
  </si>
  <si>
    <t>อากาศของกองคลัง</t>
  </si>
  <si>
    <t>จ้างเหมาล้างทำความสะอาดเครื่องปรับอากาศและเครื่องฟอกอากาศ</t>
  </si>
  <si>
    <t>ภายในสำนักงานองค์การบริหารส่วนตำบลคลองจินดา</t>
  </si>
  <si>
    <t>จ้างเหมายกแพเหล็กริมน้ำบึงบางช้าง บริเวณหลังที่ทำการ อบต.คลองจินดา</t>
  </si>
  <si>
    <t>หมู่ที่ 5 ต.คลองจินดา อ.สามพราน จ.นครปฐม</t>
  </si>
  <si>
    <t>TIS.982-2556 ขนาดเส้นผ่านศูนย์กลาง 2 นิ้ว (63 มม.) ความยาวรวม 1,600 เมตร</t>
  </si>
  <si>
    <t>ภายในบริเวณหมู่ที่ 12 ต.คลองจินดา อ.สามพราน จ.นครปฐม</t>
  </si>
  <si>
    <t>จ้างเหมาพนักงานปฏิบัติด้านการจัดเก็บและเรียบเรียงเอกสาร บันทึกรายงานต่างๆ</t>
  </si>
  <si>
    <t>และลงบันทึกบัญชีตามที่ได้รับมอบหมายภายใต้สังกัดองค์การบริหารส่วนตำบลคลองจินดา</t>
  </si>
  <si>
    <t>ประจำปีงบประมาณ พ.ศ.2568 โดยเริ่มปฏิบัติงานตั้งแต่วันที่ 1 เม.ย.68 ถึงวันที่ 30 มิ.ย.68</t>
  </si>
  <si>
    <t>นางสาวนัทธกันต์  เกิดน้อย</t>
  </si>
  <si>
    <t xml:space="preserve">โครงการขุดเจาะบ่อบาดาล ขนาดเส้นผ่านศูนย์กลาง 6 นิ้ว ความลึกไม่น้อยกว่า </t>
  </si>
  <si>
    <t>200 เมตร หรือจนกว่าจะได้น้ำดี บริเวณเขตที่ดินนายสุเทพ น้อยนารถ</t>
  </si>
  <si>
    <t>หมู่ที่ 8 ตำบลคลองจินดา อำเภอสามพราน จังหวัดนครปฐม</t>
  </si>
  <si>
    <t>200 เมตร หรือจนกว่าจะได้น้ำดี บริเวณเขตที่ดินนางเล็ก คุ้มพงษ์พันธ์</t>
  </si>
  <si>
    <t>หมู่ที่ 12 ตำบลคลองจินดา อำเภอสามพราน จังหวัดนครปฐม</t>
  </si>
  <si>
    <t>จัดซื้อวัสดุคอมพิวเตอร์ของกองช่าง จำนวน 4 รายการ</t>
  </si>
  <si>
    <t>จัดซื้อวัสดุสำนักงานของกองช่าง จำนวน 6 รายการ</t>
  </si>
  <si>
    <t>จัดซื้อวัสดุอุปกรณ์ประปาของกองช่าง จำนวน 58 รายการ</t>
  </si>
  <si>
    <t>จัดซื้อวัสดุอุปกรณ์ไฟฟ้าของกองช่าง จำนวน 14 รายการ</t>
  </si>
  <si>
    <t xml:space="preserve">จัดซื้อวัคซีนป้องกันโรคพิษสุนัขบ้าพร้อมอุปกรณ์ จำนวน </t>
  </si>
  <si>
    <t>1,300 ชุด</t>
  </si>
  <si>
    <t>ห้างหุ้นส่วนจำกัด แมกเนติก มาร์เก็ตติ้ง</t>
  </si>
  <si>
    <t>ภายในบริเวณหมู่ที่ 8 ต.คลองจินดา อ.สามพราน จ.นครปฐม</t>
  </si>
  <si>
    <t>จ้างเหมาบำรุงรักษาและซ่อมแซมรถจักรยานยนต์ของกองคลัง หมาย</t>
  </si>
  <si>
    <t>เลขทะเบียน 1 กฐ 9634 นครปฐม</t>
  </si>
  <si>
    <t>42/2568</t>
  </si>
  <si>
    <t>ภายในบริเวณหมู่ที่ 10 ต.คลองจินดา อ.สามพราน จ.นครปฐม</t>
  </si>
  <si>
    <t>43/2568</t>
  </si>
  <si>
    <t>จ้างเหมาจัดทำป้ายไวนิล ป้ายรณรงค์การป้องกันและลดอุบัติเหตุทางถนน</t>
  </si>
  <si>
    <t>ช่วงเทศกาลสงกรานต์ พ.ศ.2568 จำนวน 2 ป้าย</t>
  </si>
  <si>
    <t>วิจิตรศิลป์ 1982 โดย นางวิจิตรา  นิระบุตร</t>
  </si>
  <si>
    <t>44/2568</t>
  </si>
  <si>
    <t>ภายในบริเวณหมู่ที่ 4 ต.คลองจินดา อ.สามพราน จ.นครปฐม</t>
  </si>
  <si>
    <t>จ้างเหมาจัดทำป้ายไวนิลโครงการสัตว์ปลอดโรค คนปลอดภัยจากโรคพิษสุนัขบ้า</t>
  </si>
  <si>
    <t>ตามพระปณิธานศาสตราจารย์ ดร.สมเด็จพระเจ้าน้องนางเธอ เจ้าฟ้าจุฬาภรณ</t>
  </si>
  <si>
    <t>วลัยลักษณ์อัครราชกุมารี กรมพระศรีสวางควัฒน วรขัตติราชนารี ประจำปีงบประมาณ พ.ศ.2568</t>
  </si>
  <si>
    <t xml:space="preserve">โครงการปรับปรุงท่อเมนประปา โดยใช้ท่อ PE 100 PN 10 (SDR17) </t>
  </si>
  <si>
    <t>ภายในบริเวณหมู่ที่ 14 ต.คลองจินดา อ.สามพราน จ.นครปฐม</t>
  </si>
  <si>
    <t>โครงการก่อสร้างถนนลาดยาง สายศิริอุทิศ หมู่ที่ 10 ต.คลองจินดา</t>
  </si>
  <si>
    <t>อ.สามพราน จ.นครปฐม ขนาดกว้าง 3 เมตร ยาว 224 เมตร หนา 0.05 เมตร</t>
  </si>
  <si>
    <t>หรือมีพื้นที่ไม่น้อยกว่า 672 ตารางเมตร</t>
  </si>
  <si>
    <t>บริษัท 168 ฤทธาการสร้าง จำกัด</t>
  </si>
  <si>
    <t xml:space="preserve">จ้างเหมาลงหินคลุกและลูกรังซ่อมแซมถนนสาธารณะ ภายในบริเวณหมู่ที่ </t>
  </si>
  <si>
    <t>3,5,11,12 ต.คลองจินดา อ.สามพราน จ.นครปฐม</t>
  </si>
  <si>
    <t>ท่าทรายณัชพน 46 โดย นายณัชพน ขุนพิทักษ์</t>
  </si>
  <si>
    <t xml:space="preserve">โครงการก่อสร้างถนนลาดยาง สายนางบุญเสริม ทองมีสิทธิ์ หมู่ที่ 13 </t>
  </si>
  <si>
    <t>ต.คลองจินดา อ.สามพราน จ.นครปฐม ขนาดกว้าง 4 เมตร ยาว 150 เมตร</t>
  </si>
  <si>
    <t>หนา 0.05 เมตร หรือมีพื้นที่ไม่น้อยกว่า 600 ตารางเมตร</t>
  </si>
  <si>
    <t>โครงการก่อสร้างถนนคอนกรีตเสริมเหล็ก สายบ้านนางสุรินทร์ จันทร หมู่ที่ 8</t>
  </si>
  <si>
    <t>ต.คลองจินดา อ.สามพราน จ.นครปฐม ขนาดกว้าง 3 เมตร ยาว 160 เมตร</t>
  </si>
  <si>
    <t>หนา 0.15 เมตร หรือมีพื้นที่ไม่น้อยกว่า 480 ตารางเมตร</t>
  </si>
  <si>
    <t>บริษัท เอ.ที.ธุรกิจก่อสร้างและออกแบบ จำกัด</t>
  </si>
  <si>
    <t>ภายในบริเวณหมู่ที่ 3 ต.คลองจินดา อ.สามพราน จ.นครปฐม</t>
  </si>
  <si>
    <t>จ้างเหมาบำรุงรักษาและซ่อมแซมรถบรรทุกขยะ หมายเลขทะเบียน</t>
  </si>
  <si>
    <t>86-2269 นครปฐม</t>
  </si>
  <si>
    <t>นายรัฐพงศ์  สากระจาย</t>
  </si>
  <si>
    <t>จัดซื้อวัสดุสำหรับใช้ในการจัดกิจกรรมเฉลิมพระเกียรติ พระบาทสมเด็จพระเจ้าอยู่หัว</t>
  </si>
  <si>
    <t>เนื่องในโอกาสวันฉัตรมงคล วันที่ 4 พฤษภาคม 2568 เพื่อถวายพระพรชัยมงคล</t>
  </si>
  <si>
    <t>ตลอดเดือนพฤษภาคม 2568</t>
  </si>
  <si>
    <t>จินดารัตน์ เอ็กเพรส โดยนายศิวพร  ศิริพิน</t>
  </si>
  <si>
    <t>จัดซื้ออาหารเสริม (นม) ภาคเรียนที่1/2568 ในวันที่ 16 พฤษภาคม 2568 -</t>
  </si>
  <si>
    <t>31 ตุลาคม 2568 สำหรับศูนย์พัฒนาเด็กเล็ก สังกัดองค์การบริหารส่วนตำบล</t>
  </si>
  <si>
    <t>คลองจินดา และโรงเรียน สังกัด สพฐ.ในเขตพื้นที่ตำบลคลองจินดา</t>
  </si>
  <si>
    <t>จ้างเหมาบำรุงรักษาและซ่อมแซมรถจักรยานยนต์ของกองคลัง</t>
  </si>
  <si>
    <t>จำนวน 1 คัน หมายเลขทะเบียน 1 กฐ 9635 นครปฐม</t>
  </si>
  <si>
    <t>ภายในบริเวณหมู่ที่ 7 ต.คลองจินดา อ.สามพราน จ.นครปฐม</t>
  </si>
  <si>
    <t>จ้างเหมาซ่อมแซมไหล่ทางถนนหินคลุก สายนิรันดร ความยาว 22 เมตร</t>
  </si>
  <si>
    <t>จำนวน 1 จุด หมู่ที่ 11 ต.คลองจินดา อ.สามพราน จ.นครปฐม</t>
  </si>
  <si>
    <t>กฉ 3167 นครปฐม</t>
  </si>
  <si>
    <t>อู่เวียงยนต์เจริญกิจ โดย นางประยงค์ รอดจิบ</t>
  </si>
  <si>
    <t>ภายในบริเวณหมู่ที่ 6 ต.คลองจินดา อ.สามพราน จ.นครปฐม</t>
  </si>
  <si>
    <t>TIS.982-2556 ขนาดเส้นผ่านศูนย์กลาง 2 นิ้ว (63 มม.) ความยาวรวม 1,000 เมตร</t>
  </si>
  <si>
    <t>ภายในบริเวณหมู่ที่ 11 ต.คลองจินดา อ.สามพราน จ.นครปฐม</t>
  </si>
  <si>
    <t>จ้างเหมาซ่อมแซมหอกระจายข่าว หมู่ที่ 1,2,4,5,7,9,12 และหมู่ที่ 13</t>
  </si>
  <si>
    <t>ชาตรีการช่าง โดย นายชาตรี ปุจฉาการ</t>
  </si>
  <si>
    <t>59/2568</t>
  </si>
  <si>
    <t>จ้างเหมาซ่อมบำรุงครุภัณฑ์คอมพิวเตอร์ หมายเลขครุภัณฑ์</t>
  </si>
  <si>
    <t>416-62-0051 จำนวน 1 เครื่อง</t>
  </si>
  <si>
    <t>60/2568</t>
  </si>
  <si>
    <t>9,10,11,12 และหมู่ที่ 14 ต.คลองจินดา อ.สามพราน จ.นครปฐม</t>
  </si>
  <si>
    <t>จ้างเหมาซ่อมแซมไฟฟ้าทางสาธารณะ หมู่ที่ 1,2,3,4,5,6,7,8,</t>
  </si>
  <si>
    <t>61/2568</t>
  </si>
  <si>
    <t>จ้างเหมาซ่อมแซมระบบประปาหมู่บ้าน หมู่ที่ 3,5,6,8</t>
  </si>
  <si>
    <t>62/2568</t>
  </si>
  <si>
    <t>จ้างเหมาบำรุงรักษาและซ่อมแซมเครื่องปรับอากาศ ศูนย์พัฒนาเด็กเล็ก</t>
  </si>
  <si>
    <t>วัดวังน้ำขาว จำนวน 4 เครื่อง</t>
  </si>
  <si>
    <t>นายบรรพต  แสงกระสินธุ์</t>
  </si>
  <si>
    <t>63/2568</t>
  </si>
  <si>
    <t>จัดซื้อวัสดุสำหรับใช้ในการจัดกิจกรรมเฉลิมพระเกียรติสมเด็จพระนางเจ้าฯ</t>
  </si>
  <si>
    <t>พระบรมราชินี เนื่องในโอกาสวันเฉลิมพระชนมพรรษา 3 มิถุนายน 2568</t>
  </si>
  <si>
    <t>จัดซื้อครุภัณฑ์สำนักงานของสำนักปลัด จำนวน 6 รายการ</t>
  </si>
  <si>
    <t>บริษัท เอ็น เอส บี ออฟฟิศ จำกัด</t>
  </si>
  <si>
    <t>จัดซื้อวัสดุสำนักงานของกองคลัง จำนวน 16 รายการ</t>
  </si>
  <si>
    <t>จัดซื้อวัสดุเครื่องแต่งกายของสำนักปลัด จำนวน 1 รายการ</t>
  </si>
  <si>
    <t>อาหมวยเจริญ โดย นายฉัตรชัย สุวรรณรัตน์</t>
  </si>
  <si>
    <t>จัดซื้อวัสดุงานบ้านงานครัวของศูนย์พัฒนาเด็กเล็ก สังกัดองค์การ</t>
  </si>
  <si>
    <t>บริหารส่วนตำบลคลองจินดา</t>
  </si>
  <si>
    <t>จัดซื้อวัสดุการเกษตรของสำนักปลัด(สารกำจัดวัชพืช) จำนวน 1 รายการ</t>
  </si>
  <si>
    <t>โชคเจริญดี โดย นางสาวจันทร์แรม ศิริสุข</t>
  </si>
  <si>
    <t>จำนวน 2 รายการ</t>
  </si>
  <si>
    <t xml:space="preserve">จัดซื้อวัสดุวิทยาศาสตร์หรือการแพทย์ น้ำยาเคมีกำจัดยุง </t>
  </si>
  <si>
    <t>จัดซื้อวัสดุงานบ้านงานครัวของสำนักปลัด จำนวน 4 รายการ</t>
  </si>
  <si>
    <t>จัดซื้อวัสดุสำนักงานของสำนักปลัด จำนวน 20 รายการ</t>
  </si>
  <si>
    <t>จ้างเหมาต่ออายุโดเมนเว็บไซต์ขององค์การบริหารส่วนตำบล</t>
  </si>
  <si>
    <t>คลองจินดา</t>
  </si>
  <si>
    <t>เอสพีคอม โดย นายสุวลังก์ วงศ์สุรวัฒน์</t>
  </si>
  <si>
    <t>พัฒนาเด็กเล็กวัดวังน้ำขาว จำนวน 2 เครื่อง</t>
  </si>
  <si>
    <t>จ้างเหมาซ่อมบำรุงครุภัณฑ์เครื่องปริ้นเตอร์ของศูนย์</t>
  </si>
  <si>
    <t>จ้างเหมาบำรุงรักษาและซ่อมแซมเครื่องปรับอากาศ</t>
  </si>
  <si>
    <t>หมายเลขครุภัณฑ์ 420-46-0010</t>
  </si>
  <si>
    <t>นายธวัชชัย ภูนาเงิน</t>
  </si>
  <si>
    <t>จ้างเหมาบำรุงรักษาและซ่อมแซมรถจักรยานยนต์ของกองคลัง หมายเลขทะเบียน</t>
  </si>
  <si>
    <t>1 กฉ 5967 นครปฐม, 1 กฐ 9632 นครปฐม , 1 กง 2992 นครปฐม</t>
  </si>
  <si>
    <t>นายประวัติ เอี่ยมจินดา</t>
  </si>
  <si>
    <t>จ้างเหมาลงหินคลุกและลูกรังซ่อมแซมถนนสาธารณะ ภายใน</t>
  </si>
  <si>
    <t>บริเวณหมู่ที่ 5,11 ต.คลองจินดา อ.สามพราน จ.นครปฐม</t>
  </si>
  <si>
    <t>นายกิติรากรณ์ ธนพัฒณ์สรภณ</t>
  </si>
  <si>
    <t>จ้างเหมาซ่อมแซมไหล่ทางถนนหินคลุก สายนิรันดร ความยาว 26</t>
  </si>
  <si>
    <t>เมตร จำนวน 1 จุด หมู่ที่ 11 ต.คลองจินดา อ.สามพราน จ.นครปฐม</t>
  </si>
  <si>
    <t>จ้างเหมาบริการพนักงานทำความสะอาดที่ทำการองค์การบริหาร</t>
  </si>
  <si>
    <t>ส่วนตำบลคลองจินดา ประจำปีงบประมาณ พ.ศ.2568 โดยเริ่ม</t>
  </si>
  <si>
    <t>ปฏิบัติงานตั้งแต่วันที่ 1 กรกฎาคม 2568 ถึงวันที่ 30 กันยายน 2568</t>
  </si>
  <si>
    <t>นางสาวศศิธร บุตรน้ำเพชร</t>
  </si>
  <si>
    <t>จัดซื้อครุภัณฑ์คอมพิวเตอร์ จำนวน 2 รายการ</t>
  </si>
  <si>
    <t>หจก.ปฐมครุภัณฑ์ โอ.เอ.</t>
  </si>
  <si>
    <t>จัดซื้อวัสดุสำนักงานของกองคลัง จำนวน 2 รายการ(ใบเสร็จรับเงิน</t>
  </si>
  <si>
    <t>ค่าน้ำประปา,ใบเสร็จรับเงินค่าขยะมูลฝอย)</t>
  </si>
  <si>
    <t>เอ็นจอย224 ไบต์ โดย นายกฤษฎา สังข์เผื่อน</t>
  </si>
  <si>
    <t>จัดซื้อวัสดุสำหรับใช้ในการจัดกิจกรรมเฉลิมพระเกียรติพระบาทสมเด็จพระเจ้าอยู่หัว</t>
  </si>
  <si>
    <t>พระเจ้าอยู่หัวเนื่องในโอกาสเฉลิมพระชนมพรรษา 28 กรกฎาคม 2568</t>
  </si>
  <si>
    <t>จินดารัตน์ เอ็กเพรส โดย นายศิวพร ศิริพิน</t>
  </si>
  <si>
    <t>จัดซื้อวัสดุเครื่องดับเพลิงของสำนักปลัด จำนวน 14 ถัง</t>
  </si>
  <si>
    <t>หจก.เครื่องดับเพลิง นครปฐม</t>
  </si>
  <si>
    <t xml:space="preserve">จัดซื้อวัสดุวิทยาศาสตร์หรือการแพทย์(ชุดตรวจสารเสพติด) จำนวน </t>
  </si>
  <si>
    <t>80 ชุด</t>
  </si>
  <si>
    <t>จัดซื้อครุภัณฑ์สำนักงานของสำนักปลัด(เครื่องปรับอากาศ) จำนวน 3 เครื่อง</t>
  </si>
  <si>
    <t>ร้านรุ่งเจริญแอร์ เซอร์วิส โดย นายยุทธพงษ์ พรหมดำ</t>
  </si>
  <si>
    <t>จัดซื้อวัสดุยานพาหนะและขนส่งของสำนักปลัด(ยางรถบรรทุกขยะ)</t>
  </si>
  <si>
    <t>ทะเบียน 86-2269 นครปฐม</t>
  </si>
  <si>
    <t>ดอนยายหอมการยาง โดย นายวีระพล จารุสุทธิรักษ์</t>
  </si>
  <si>
    <t>ทะเบียน 89-5067 นครปฐม</t>
  </si>
  <si>
    <t>จัดซื้อวัสดุคอมพิวเตอร์ของสำนักปลัด จำนวน 9 รายการ</t>
  </si>
  <si>
    <t>จัดซื้อวัสดุสำนักงานของกองช่าง จำนวน 12 รายการ</t>
  </si>
  <si>
    <t>จัดซื้อวัสดุตามโครงการพัฒนาอาชีพกลุ่มสตรีตำบลคลองจินดา</t>
  </si>
  <si>
    <t>(ด้านการใช้วัสดุทดแทนและการสานตะกร้าจากเส้นหวาย)</t>
  </si>
  <si>
    <t>ประจำปีงบประมาณ 2568 จำนวน 4 รายการ</t>
  </si>
  <si>
    <t>นายคำรณ  จันทร์คง</t>
  </si>
  <si>
    <t>พระบรมราชินีนารถ พระบรมราชชนนีพันปีหลวง เนื่องในโอกาสวันเฉลิมพระชนมพรรษา 12 สิงหาคม 2568</t>
  </si>
  <si>
    <t xml:space="preserve">จัดซื้อวัสดุสำหรับใช้ในการจัดกิจกรรมเฉลิมพระเกียรติสมเด็จพระนางเจ้าสิริกิตติ์ </t>
  </si>
  <si>
    <t>จ้างเหมาซ่อมแซมคอสะพานข้ามคลองสี่แยก ความยาว 10 เมตร</t>
  </si>
  <si>
    <t>หมู่ที่ 7 ตำบลคลองจินดา อำเภอสามพราน จังหวัดนครปฐม</t>
  </si>
  <si>
    <t>จ้างเหมาบำรุงรักษาและซ่อมแซมครุภัณฑ์ปริ้นเตอร์ของศูนย์พัฒนาเด็กเล็ก</t>
  </si>
  <si>
    <t>บ้านพาดหมอน หมายเลขครุภัณฑ์ 485-65-00068 จำนวน 1 เครื่อง</t>
  </si>
  <si>
    <t xml:space="preserve">จ้างเหมาบำรุงรักษาและซ่อมแซมรถดับเพลิง หมายเลขทะเบียน </t>
  </si>
  <si>
    <t>บษ 673 นครปฐม</t>
  </si>
  <si>
    <t xml:space="preserve">จ้างเหมาจัดทำป้ายไวนิล โครงการแห่เทียนพรรษา ประจำปี 2568 </t>
  </si>
  <si>
    <t>จำนวน 1 ป้าย</t>
  </si>
  <si>
    <t>วิจิตรศิลป์ 1982 โดย นางวิจิตรา นิระบุตร</t>
  </si>
  <si>
    <t>จ้างเหมาตกแต่งรถแห่เทียนพรรษา ประจำปี 2568 จำนวน 2 คัน</t>
  </si>
  <si>
    <t>นายบุญสืบ  เชื้อแถว</t>
  </si>
  <si>
    <t>จ้างเหมาซ่อมแซมไหล่ทางถนนลาดยาง สายมีโชค(ช่วงปากคลอง 2 ฝั่ง)</t>
  </si>
  <si>
    <t>จำนวน 2 จุด ความยาวรวม 16 เมตร หมู่ที่ 6 ต.คลองจินดา อ.สามพราน จ.นครปฐม</t>
  </si>
  <si>
    <t>โครงการก่อสร้างถนนลาดยาง สายมานิต - วิทยา หมู่ที่ 4 ต.คลองจินดา</t>
  </si>
  <si>
    <t>บริษัท 168 ฤทธา การสร้าง</t>
  </si>
  <si>
    <t>โครงการก่อสร้างถนนลาดยาง สายสุวรรณประภา หมู่ที่ 4 ต.คลองจินดา</t>
  </si>
  <si>
    <t>จ้างเหมาบำรุงรักษาและซ่อมแซมรถจักรยานยนต์ของกองคลัง ทะเบียน</t>
  </si>
  <si>
    <t>1 กฐ 9635 นครปฐม และ 1 กฐ 9634 นครปฐม จำนวน 2 คัน</t>
  </si>
  <si>
    <t>และการสานตะกร้าจากเส้นหวาย) ประจำปีงบประมาณ 2568 จำนวน 1 ป้าย</t>
  </si>
  <si>
    <t>จ้างเหมาจัดทำป้ายไวนิล ป้ายโครงการพัฒนาอาชีพกลุ่มสตรีตำบลคลองจินดา (ด้านการใช้วัสดุทดแทน</t>
  </si>
  <si>
    <t>โครงการก่อสร้างถนนลาดยาง สายผู้ใหญ่มงคล กวยรักษา หมู่ที่ 6</t>
  </si>
  <si>
    <t>โครงการก่อสร้างถนนลาดยาง สายเชิดชัย หมู่ที่ 1 ต.คลองจินดา</t>
  </si>
  <si>
    <t>จ้างเหมาบริการพนักงานจัดเก็บขยะมูลฝอย ขององค์การบริหารส่วนตำบล</t>
  </si>
  <si>
    <t>คลองจินดา ประจำปีงบประมาณ พ.ศ.2568 โดยปฏิบัติงานตั้งแต่วันที่</t>
  </si>
  <si>
    <t>1 สิงหาคม 2568 ถึงวันที่ 30 กันยายน 2568</t>
  </si>
  <si>
    <t>นายนิยม  สันติโชตินันท์</t>
  </si>
  <si>
    <t>จ้างเหมาบำรุงรักษาและซ่อมแซมเครื่องปรับอากาศ ศูนย์พัฒนาเด็กเล็กวัดปรีดาราม</t>
  </si>
  <si>
    <t>หมายเลขครุภัณฑ์ 420-59-0025 จำนวน 1 เครื่อง</t>
  </si>
  <si>
    <t>นายเจษฎา  ศรีฉ่ำ</t>
  </si>
  <si>
    <t>จ้างเหมาล้างทำความสะอาดเครื่องปรับอากาศ ศูนย์พัฒนาเด็กเล็ก</t>
  </si>
  <si>
    <t>บ้านคลองจินดา สังกัดองค์การบริหารส่วนตำบลคลองจินดา จำนวน 4 ตัว</t>
  </si>
  <si>
    <t>นายธวัชชัย  ภูนาเงิน</t>
  </si>
  <si>
    <t>จัดซื้อวัสดุคอมพิวเตอร์ของกองคลัง จำนวน 2 รายการ</t>
  </si>
  <si>
    <t>จัดซื้อวัสดุงานบ้านงานครัว (ถังขยะ) ของงานกำจัดขยะมูลฝอยและ</t>
  </si>
  <si>
    <t>สิ่งปฏิกูล ประจำปีงบประมาณ 2568 จำนวน 80 ถัง</t>
  </si>
  <si>
    <t>หจก.โชติปภาธนทรัพย์ ค้าถัง</t>
  </si>
  <si>
    <t>จัดซื้อวัสดุคอมพิวเตอร์ของศูนย์พัฒนาเด็กเล็กวัดวังน้ำขาว จำนวน</t>
  </si>
  <si>
    <t>4 รายการ</t>
  </si>
  <si>
    <t xml:space="preserve">จัดซื้อวัสดุคอมพิวเตอร์ของศูนย์พัฒนาเด็กเล็กบ้านพาดหมอน </t>
  </si>
  <si>
    <t>จำนวน 5 รายการ</t>
  </si>
  <si>
    <t>จำนวน 12 รายการ</t>
  </si>
  <si>
    <t>จัดซื้อวัสดุคอมพิวเตอร์ของศูนย์พัฒนาเด็กเล็กวัดปรีดาราม</t>
  </si>
  <si>
    <t>จัดซื้อวัสดุอุปกรณ์ประปาของกองช่าง จำนวน 5 รายการ</t>
  </si>
  <si>
    <t>โครงการก่อสร้างถนนลาดยาง สายมาลัยศรี หมู่ที่ 12</t>
  </si>
  <si>
    <t>บริษัท 168 ฤทธา การสร้าง จำกัด</t>
  </si>
  <si>
    <t>จ้างเหมาบำรุงรักษาและซ่อมแซมเครื่องปรับอากาศ ศูนย์พัฒนา</t>
  </si>
  <si>
    <t xml:space="preserve">เด็กเล็กวัดวังน้ำขาว หมายเลขครุภัณฑ์ 420-58-0019 </t>
  </si>
  <si>
    <t>จำนวน 1 เครื่อง</t>
  </si>
  <si>
    <t>จ้างเหมาซ่อมแซมไหล่ทางถนนลาดยาง สายโตสาคร ความยาว 22 เมตร</t>
  </si>
  <si>
    <t>จำนวน 1 จุด หมู่ที่ 1 ต.คลองจินดา อ.สามพราน จ.นครปฐม</t>
  </si>
  <si>
    <t>จัดซื้อครุภัณฑ์งานบ้านงานครัวของสำนักปลัด จำนวน 2 รายการ</t>
  </si>
  <si>
    <t>จัดซื้อวัสดุพาหนะและขนส่ง (ยางรถจักรยานยนต์ของสำนักปลัด)</t>
  </si>
  <si>
    <t>หมายเลขทะเบียน 1 กฉ 5972 นครปฐม</t>
  </si>
  <si>
    <t>จัดซื้อวัสดุคอมพิวเตอร์ของสำนักปลัด จำนวน 5 รายการ</t>
  </si>
  <si>
    <t xml:space="preserve">จ้างเหมาบำรุงรักษาและซ่อมแซมรถบรรทุกขยะ หมายเลขทะเบียน </t>
  </si>
  <si>
    <t>89-5067 นครปฐม หมายเลขครุภัณฑ์ 005-59-0002</t>
  </si>
  <si>
    <t>86-2269 นครปฐม หมายเลขครุภัณฑ์ 005-47-0001</t>
  </si>
  <si>
    <t>โครงการก่อสร้างถนนคอนกรีตเสริมเหล็ก สายนายแคล้ว หมู่ที่ 5</t>
  </si>
  <si>
    <t>ตำบลคลองจินดา อำเภอสามพราน จังหวัดนครปฐม</t>
  </si>
  <si>
    <t>บริษัท เทอดศักดิ์การโยธา จำกัด</t>
  </si>
  <si>
    <t>จ้างเหมาซ่อมแซมระบบประปาหมู่บ้าน หมู่ที่ 1,7,8,13 ตำบลคลองจินดา</t>
  </si>
  <si>
    <t>อำเภอสามพราน จังหวัดนครปฐม</t>
  </si>
  <si>
    <t>โครงการก่อสร้างถนนคอนกรีตเสริมเหล็ก สายวัลลพ หมู่ที่ 5</t>
  </si>
  <si>
    <t>โครงการก่อสร้างถนนคอนกรีตเสริมเหล็ก สายนิรันดร หมู่ที่ 11</t>
  </si>
  <si>
    <t>จ้างเหมาซ่อมแซมเครื่องทำลายเอกสาร หมายเลขครุภัณฑ์</t>
  </si>
  <si>
    <t>450-66-0001</t>
  </si>
  <si>
    <t>โครงการก่อสร้างถนนคอนกรีตเสริมเหล็ก สายโตเลี้ยง หมู่ที่ 8</t>
  </si>
  <si>
    <t>จ้างเหมาซ่อมแซมไหล่ทางถนนลาดยาง สายประชารวมใจ ความยาว 18 เมตร</t>
  </si>
  <si>
    <t>จำนวน 1 จุด หมู่ที่  11 ต.คลองจินดา อ.สามพราน จ.นครปฐม</t>
  </si>
  <si>
    <t>โครงการก่อสร้างถนนคอนกรีตเสริมเหล็ก สายนายวิรัตน์ โปรานานนท์</t>
  </si>
  <si>
    <t>หมู่ที่ 9 ตำบลคลองจินดา อำเภอสามพราน จังหวัดนครปฐม</t>
  </si>
  <si>
    <t>โครงการก่อสร้างถนนคอนกรีตเสริมเหล็ก สายซอย 3 หมู่ที่ 14</t>
  </si>
  <si>
    <t>โครงการก่อสร้างเขื่อนกำแพงกันดิน คสล. ริมถนนสายกิตติพิชัย</t>
  </si>
  <si>
    <t xml:space="preserve">(ป้ายแดง) ความยาว 40 เมตร หมู่ที่ 7 ตำบลคลองจินดา </t>
  </si>
  <si>
    <t>จ้างเหมาล้างทำความสะอาด เครื่องปรับอากาศ ศูนย์พัฒนาเด็กเล็กวัดปรีดาราม</t>
  </si>
  <si>
    <t>สังกัดองค์การบริหารส่วนตำบลคลองจินดา จำนวน 2 ตัว</t>
  </si>
  <si>
    <t>จ้างเหมาล้างทำความสะอาด เครื่องปรับอากาศ ศูนย์พัฒนาเด็กเล็กบ้านพาดหมอน</t>
  </si>
  <si>
    <t xml:space="preserve">จัดซื้อวัสดุยานพาหนะและขนส่ง (ยางรถจักรยานยนต์ของสำนักปลัด) </t>
  </si>
  <si>
    <t>หมายเลขทะเบียน ยลษ 366 กทม.</t>
  </si>
  <si>
    <t>จัดซื้อวัสดุสำนักงานของศูนย์พัฒนาเด็กเล็กวัดปรีดาราม จำนวน</t>
  </si>
  <si>
    <t>26 รายการ</t>
  </si>
  <si>
    <t>จัดซื้อวัสดุสำนักงานของศูนย์พัฒนาเด็กเล็กบ้านพาดหมอน จำนวน</t>
  </si>
  <si>
    <t xml:space="preserve">จัดซื้อวัสดุสำนักงานของศูนย์พัฒนาเด็กเล็กบ้านคลองจินดา </t>
  </si>
  <si>
    <t>จำนวน 33 รายการ</t>
  </si>
  <si>
    <t>จัดซื้อวัสดุสำนักงานของศูนย์พัฒนาเด็กเล็กวัดวังน้ำขาว</t>
  </si>
  <si>
    <t>จำนวน 27 รายการ</t>
  </si>
  <si>
    <t>จัดซื้อวัสดุสำหรับใช้ในการจัดกิจกรรมเฉลิมพระเกียรติ พระบาทสมเด็จ</t>
  </si>
  <si>
    <t>พระปรเมนทรมหาอานันทมหิดล พระอัฐมรามาธิบดินทร เนื่องในโอกาส</t>
  </si>
  <si>
    <t>วันพระบรมราชสมภพ ครบ 100 ปี 20 กันยายน 2568</t>
  </si>
  <si>
    <t>จัดซื้อวัสดุสำนักงานของสำนักปลัด จำนวน 4 รายการ</t>
  </si>
  <si>
    <t>จ้างเหมาซ่อมแซมไหล่ทางถนนคอนกรีต สายประจวบ หิมารัตน์ ความยาว 28 เมตร</t>
  </si>
  <si>
    <t xml:space="preserve"> จำนวน 1 จุด หมู่ที่ 5 ต.คลองจินดา อ.สามพราน จ.นครปฐม</t>
  </si>
  <si>
    <t>จ้างเหมาซ่อมแซมไหล่ทางถนนหินคลุก ความยาว 30 เมตร จำนวน</t>
  </si>
  <si>
    <t>1 จุด หมู่ที่ 5 ต.คลองจินดา อ.สามพราน จ.นครปฐม</t>
  </si>
  <si>
    <t>จ้างเหมาบำรุงรักษาและซว่อมแซมครุภัณฑ์คอมพิวเตอร์ของ</t>
  </si>
  <si>
    <t>กองคลัง จำนวน 3 เครื่อง</t>
  </si>
  <si>
    <t>จ้างเหมาซ่อมแซมไหล่ทางถนนลาดยาง สายประชารวมใจ (ช่วงที่ 2)</t>
  </si>
  <si>
    <t>ความยาว 28 เมตร จำนวน 1 จุด หมู่ที่ 11 ต.คลองจินดา</t>
  </si>
  <si>
    <t>จ้างเหมาซ่อมแซมไหล่ทางถนนลาดยาง สายกิตติพิชัย (ตาเดช)</t>
  </si>
  <si>
    <t>ความยาว 35 เมตร หมู่ที่ 4 ต.คลองจินดา อ.สามพราน จ.นครปฐม</t>
  </si>
  <si>
    <t>จ้างเหมาบำรุงรักษาและซ่อมแซมรถดับเพลิง หมายเลขทะเบียน</t>
  </si>
  <si>
    <t xml:space="preserve">673 นครปฐม </t>
  </si>
  <si>
    <t>จ้างเหมาซ่อมแซมระบบประปาหมู่บ้าน หมู่ที่ 5,6,11 ต.คลองจินดา</t>
  </si>
  <si>
    <t>ราคากลาง</t>
  </si>
  <si>
    <t>รายชื่อผู้เสนอราคา</t>
  </si>
  <si>
    <t>ผู้ได้รับการคัดเลือกและ</t>
  </si>
  <si>
    <t>เลขที่และวันที่ของ</t>
  </si>
  <si>
    <t>และราคาที่เสนอ</t>
  </si>
  <si>
    <t>ราคาที่ตกลงซื้อหรือจ้าง</t>
  </si>
  <si>
    <t>โดยสรุป</t>
  </si>
  <si>
    <t>สัญญาซื้อหรือจ้าง</t>
  </si>
  <si>
    <t>เป็นผู้มีคุณสมบัติ</t>
  </si>
  <si>
    <t>ตรงตามเงื่อนไขที่กำหนด</t>
  </si>
  <si>
    <t>เลขที่ 1/2568</t>
  </si>
  <si>
    <t>ลงวันที่ 9 ต.ค.2567</t>
  </si>
  <si>
    <t>เลขที่ 2/2568</t>
  </si>
  <si>
    <t>ลงวันที่ ๓๐ ต.ค.2567</t>
  </si>
  <si>
    <t>เลขที่ 3/2568</t>
  </si>
  <si>
    <t>ลงวันที่ 31 ต.ค.2567</t>
  </si>
  <si>
    <t>ลงวันที่ 2 ต.ค.2567</t>
  </si>
  <si>
    <t>ลงวันที่ 15 ต.ค.2567</t>
  </si>
  <si>
    <t>เลขที่ 4/2568</t>
  </si>
  <si>
    <t>ลงวันที่ 16 ต.ค.2567</t>
  </si>
  <si>
    <t>เลขที่ 5/2568</t>
  </si>
  <si>
    <t>ลงวันที่ 4 พ.ย.2567</t>
  </si>
  <si>
    <t>ลงวันที่ 6 พ.ย.2567</t>
  </si>
  <si>
    <t>เลขที่ 6/2568</t>
  </si>
  <si>
    <t>ลงวันที่ 8 พ.ย.2567</t>
  </si>
  <si>
    <t>เลขที่ 7/2568</t>
  </si>
  <si>
    <t>เลขที่ 8/2568</t>
  </si>
  <si>
    <t>ลงวันที่ 15 พ.ย.2567</t>
  </si>
  <si>
    <t>เลขที่ 9/2568</t>
  </si>
  <si>
    <t>เลขที่ 10/2568</t>
  </si>
  <si>
    <t>ลงวันที่ 20 พ.ย.2567</t>
  </si>
  <si>
    <t>เลขที่ 11/2568</t>
  </si>
  <si>
    <t>ลงวันที่ 26 พ.ย.2567</t>
  </si>
  <si>
    <t>เลขที่ 12/2568</t>
  </si>
  <si>
    <t>ลงวันที่ 27 พ.ย.2567</t>
  </si>
  <si>
    <t>ลงวันที่ 13 พ.ย.2567</t>
  </si>
  <si>
    <t>เลขที่ 13/2568</t>
  </si>
  <si>
    <t>ลงวันที่ 14/2568</t>
  </si>
  <si>
    <t>ลงวันที่ 18 ธ.ค.2567</t>
  </si>
  <si>
    <t>ลงวันที่ 11 ธ.ค.2567</t>
  </si>
  <si>
    <t>ลงวันที่ 26 ธ.ค.2567</t>
  </si>
  <si>
    <t>เลขที่ 15/2568</t>
  </si>
  <si>
    <t>ลงวันที่ 23 ม.ค.2568</t>
  </si>
  <si>
    <t>เลขที่ 16/2568</t>
  </si>
  <si>
    <t>ลงวันที่ 6 ม.ค.2568</t>
  </si>
  <si>
    <t>เลขที่ 14/2568</t>
  </si>
  <si>
    <t>ลงวันที่ 13 ม.ค.2568</t>
  </si>
  <si>
    <t>ลงวันที่ ๑๓ ม.ค.2568</t>
  </si>
  <si>
    <t>ลงวันที่ 15 ม.ค.2568</t>
  </si>
  <si>
    <t>เลขที่ 17/2568</t>
  </si>
  <si>
    <t>ลงวันที่ 17 ม.ค.2568</t>
  </si>
  <si>
    <t>เลขที่ 18/2568</t>
  </si>
  <si>
    <t>ลงวันที่ 22 ม.ค.2568</t>
  </si>
  <si>
    <t>เลขที่ 19/2568</t>
  </si>
  <si>
    <t>ลงวันที่ 27 ม.ค.2568</t>
  </si>
  <si>
    <t xml:space="preserve"> เลขที่ 22/2568</t>
  </si>
  <si>
    <t>ลงวันที่ 29 ม.ค.2568</t>
  </si>
  <si>
    <t>จ้างวิศวกรออกแบบโครงการก่อสร้างถนนคอนกรีตเสริมเหล็ก สายวิบูลย์</t>
  </si>
  <si>
    <t>จินดาภรณ์ หมู่ที่ 5 ต.คลองจินดา อ.สามพราน จ.นครปฐม ขนาดกว้าง 5 เมตร</t>
  </si>
  <si>
    <t>ยาว 735 เมตร หนา 0.15 เมตร หรือมีพื้นที่ไม่น้อยกว่า 3,675 ตารางเมตร</t>
  </si>
  <si>
    <t>นายนิธิศ  แก้วน้อย</t>
  </si>
  <si>
    <t xml:space="preserve"> เลขที่ 1/2568</t>
  </si>
  <si>
    <t>ลงวันที่ 7 ม.ค.2568</t>
  </si>
  <si>
    <t>เลขที่ 20/2568</t>
  </si>
  <si>
    <t>ลงวันที่ 11 ก.พ.2568</t>
  </si>
  <si>
    <t>เลขที่ 21/2568</t>
  </si>
  <si>
    <t>เลขที่ 23/2568</t>
  </si>
  <si>
    <t>ลงวันที่ 18 ก.พ.2568</t>
  </si>
  <si>
    <t>เลขที่ 24/2568</t>
  </si>
  <si>
    <t>ลงวันที่ 13 ก.พ.2568</t>
  </si>
  <si>
    <t>เลขที่ 25/2568</t>
  </si>
  <si>
    <t>ลงวันที่ 25 ก.พ.2568</t>
  </si>
  <si>
    <t>เลขที่ 26/2568</t>
  </si>
  <si>
    <t>เลขที่ 27/2568</t>
  </si>
  <si>
    <t>จ้างวิศวกรออกแบบโครงการก่อสร้างถนนลาดยาง สายนางบุญเสริม ทองมีสิทธิ์</t>
  </si>
  <si>
    <t xml:space="preserve">หมู่ที่ 13 ต.คลองจินดา อ.สามพราน จ.นครปฐม ขนาดกว้าง 4 เมตร </t>
  </si>
  <si>
    <t>ยาว 150 เมตร หนา 0.05 เมตร หรือมีพื้นที่ไม่น้อยกว่า 600 ตารางเมตร</t>
  </si>
  <si>
    <t>ลงวันที่ 7 ก.พ.2568</t>
  </si>
  <si>
    <t>จ้างวิศวกรออกแบบโครงการก่อสร้างถนนคอนกรีตเสริมเหล็ก สายบ้านนางสุรินทร์  จันทร</t>
  </si>
  <si>
    <t xml:space="preserve">หมู่ที่ 8 ต.คลองจินดา อ.สามพราน จ.นครปฐม ขนาดกว้าง 3 เมตร </t>
  </si>
  <si>
    <t>ยาว 160 เมตร หนา 0.15 เมตร หรือมีพื้นที่ไม่น้อยกว่า 480 ตารางเมตร</t>
  </si>
  <si>
    <t>จ้างวิศวกรออกแบบโครงการก่อสร้างถนนลาดยาง สายศิริอุทิศ</t>
  </si>
  <si>
    <t xml:space="preserve">หมู่ที่ 10 ต.คลองจินดา อ.สามพราน จ.นครปฐม ขนาดกว้าง 3 เมตร </t>
  </si>
  <si>
    <t>ยาว 224 เมตร หนา 0.05 เมตร หรือมีพื้นที่ไม่น้อยกว่า 672 ตารางเมตร</t>
  </si>
  <si>
    <t>ลงวันที่ 10 ก.พ.2568</t>
  </si>
  <si>
    <t>เลขที่ 28/2568</t>
  </si>
  <si>
    <t>เลขที่ 29/2568</t>
  </si>
  <si>
    <t>เลขที่ 30/2568</t>
  </si>
  <si>
    <t>เลขที่ 31/2568</t>
  </si>
  <si>
    <t>เลขที่ 32/2568</t>
  </si>
  <si>
    <t>เลขที่ 33/2568</t>
  </si>
  <si>
    <t>เลขที่ 34/2568</t>
  </si>
  <si>
    <t>เลขที่ 35/2568</t>
  </si>
  <si>
    <t>เลขที่ 36/2568</t>
  </si>
  <si>
    <t>เลขที่ 37/2568</t>
  </si>
  <si>
    <t>ลงวันที่ 38/2568</t>
  </si>
  <si>
    <t>เลขที่ 39/2568</t>
  </si>
  <si>
    <t>เลขที่ 40/2568</t>
  </si>
  <si>
    <t>คัดเลือก</t>
  </si>
  <si>
    <t>เลขที่ 22/2568</t>
  </si>
  <si>
    <t>เลขที่ 41/2568</t>
  </si>
  <si>
    <t>ลงวันที่ ๒๐ มี.ค.2568</t>
  </si>
  <si>
    <t>ลงวันที่ ๒๑ มี.ค.2568</t>
  </si>
  <si>
    <t>ลงวันที่ ๒๘ มี.ค.2568</t>
  </si>
  <si>
    <t>ลงวันที่ ๓๑ มี.ค.2568</t>
  </si>
  <si>
    <t>ลงวันที่ ๑๐ มี.ค.2568</t>
  </si>
  <si>
    <t>ลงวันที่ ๑๔ มี.ค.2568</t>
  </si>
  <si>
    <t>ลงวันที่ ๒๗ มี.ค.2568</t>
  </si>
  <si>
    <t>ลงวันที่ ๔ มี.ค.2568</t>
  </si>
  <si>
    <t>ลงวันที่ ๖ มี.ค.2568</t>
  </si>
  <si>
    <t>ลงวันที่ ๑๒ มี.ค.2568</t>
  </si>
  <si>
    <t>ลงวันที่ ๑๓ มี.ค.2568</t>
  </si>
  <si>
    <t>ลงวันที่ ๑๘ มี.ค.2568</t>
  </si>
  <si>
    <t>ลงวันที่ ๓ เม.ย.2568</t>
  </si>
  <si>
    <t>ลงวันที่ ๔ เม.ย.2568</t>
  </si>
  <si>
    <t>ลงวันที่ ๙ เม.ย.2568</t>
  </si>
  <si>
    <t>ลงวันที่ ๒ เม.ย.2568</t>
  </si>
  <si>
    <t>เลขที่ 45/2568</t>
  </si>
  <si>
    <t>เลขที่ 46/2568</t>
  </si>
  <si>
    <t>ลงวันที่ ๑๗ เม.ย.2568</t>
  </si>
  <si>
    <t>ลงวันที่ ๑๘ เม.ย.2568</t>
  </si>
  <si>
    <t>เลขที่ 47/2568</t>
  </si>
  <si>
    <t>ลงวันที่ ๒๑ เม.ย.2568</t>
  </si>
  <si>
    <t>เลขที่ 48/2568</t>
  </si>
  <si>
    <t>ลงวันที่ ๒๒ เม.ย.2568</t>
  </si>
  <si>
    <t>เลขที่ 49/2568</t>
  </si>
  <si>
    <t>ลงวันที่ ๒๓ เม.ย.2568</t>
  </si>
  <si>
    <t>เลขที่ 50/2568</t>
  </si>
  <si>
    <t>ลงวันที่ ๒๙ เม.ย.2568</t>
  </si>
  <si>
    <t>เลขที่ 51/2568</t>
  </si>
  <si>
    <t>เลขที่ 52/2568</t>
  </si>
  <si>
    <t>ลงวันที่ ๓๐ เม.ย.2568</t>
  </si>
  <si>
    <t>เป็นผู้มีคุณสมบัติครบถ้วน</t>
  </si>
  <si>
    <t>และเสนอราคาต่ำสุด</t>
  </si>
  <si>
    <t>โครงการขุดเจาะบ่อบาดาล ขนาดเส้นผ่านศูนย์กลาง 6 นิ้ว ความลึกไม่น้อยกว่า</t>
  </si>
  <si>
    <t>200 เมตร หรือจนกว่าจะได้น้ำดี บริเวณเขตที่ดินนายสุดยอด  แย้มจินดา</t>
  </si>
  <si>
    <t>หมู่ที่ 14 ต.คลองจินดา อ.สามพราน จ.นครปฐม</t>
  </si>
  <si>
    <t>ลงวันที่ 1๐ เม.ย.2568</t>
  </si>
  <si>
    <t>โครงการจัดซื้อพร้อมติดตั้งชุดเสาไฟพร้อมโคมไฟโซล่าเซลล์ LED บริเวณถนน</t>
  </si>
  <si>
    <t>สายรางสังกะสี (ริมบึงบางช้างฝั่งขวา) หมู่ที่ 11 ต.คลองจินดา อ.สามพราน</t>
  </si>
  <si>
    <t>จ.นครปฐม ขนาด 40 วัตต์ จำนวน 50 ต้น</t>
  </si>
  <si>
    <t>บริษัท แสงมิตร อีเลคตริค จำกัด</t>
  </si>
  <si>
    <t>ลงวันที่ 24 เม.ย.2568</t>
  </si>
  <si>
    <t>โครงการก่อสร้างถนนคอนกรีตเสริมเหล็ก สายวิบูลย์จินดาภรณ์ หมู่ที่ 5</t>
  </si>
  <si>
    <t>ต.คลองจินดา อ.สามพราน จ.นครปฐม ขนาดกว้าง 5 เมตร ยาว 735 เมตร หนา 0.15 เมตร</t>
  </si>
  <si>
    <t>หรือมีพื้นที่ไม่น้อยกว่า 3,675 ตารางเมตร องค์การบริหารส่วนตำบลคลองจินดา อ.สามพราน จ.นครปฐม</t>
  </si>
  <si>
    <t>e - bidding</t>
  </si>
  <si>
    <t>ลงวันที่ 9 เม.ย.2568</t>
  </si>
  <si>
    <t>ลงวันที่ ๗ พ.ค.2568</t>
  </si>
  <si>
    <t>ลงวันที่ ๒๘ พ.ค.2568</t>
  </si>
  <si>
    <t>เลขที่ 53/2568</t>
  </si>
  <si>
    <t>ลงวันที่ ๑ พ.ค.2568</t>
  </si>
  <si>
    <t>เลขที่ 54/2568</t>
  </si>
  <si>
    <t>ลงวันที่ ๖ พ.ค.2568</t>
  </si>
  <si>
    <t>เลขที่ 55/2568</t>
  </si>
  <si>
    <t>เลขที่ 56/2568</t>
  </si>
  <si>
    <t>เลขที่ 57/2568</t>
  </si>
  <si>
    <t>ลงวันที่ ๘ พ.ค.2568</t>
  </si>
  <si>
    <t>เลขที่ 58/2568</t>
  </si>
  <si>
    <t>ลงวันที่ ๑๓ พ.ค.2568</t>
  </si>
  <si>
    <t>สายลาดบัว ซอย 5 หมู่ที่ 1 ต.คลองจินดา อ.สามพราน จ.นครปฐม ขนาด 40 วัตต์ จำนวน 46 ต้น</t>
  </si>
  <si>
    <t>ลงวันที่ 13 พ.ค.2568</t>
  </si>
  <si>
    <t xml:space="preserve">จ้างวิศวกรออกแบบโครงการก่อสร้างถนนลาดยาง สายเชิดชัย หมู่ที่ 1 </t>
  </si>
  <si>
    <t>ต.คลองจินดา อ.สามพราน จ.นครปฐม ขนาดกว้าง 4 เมตร ยาว 160 เมตร</t>
  </si>
  <si>
    <t>หนา 0.05 เมตร หรือมีพื้นที่ไม่น้อยกว่า 640 ตารางเมตร</t>
  </si>
  <si>
    <t>ลงวันที่ 15 พ.ค.2568</t>
  </si>
  <si>
    <t xml:space="preserve">จ้างวิศวกรออกแบบโครงการก่อสร้างถนนลาดยาง สายสุวรรณประภา หมู่ที่ 4 </t>
  </si>
  <si>
    <t>ต.คลองจินดา อ.สามพราน จ.นครปฐม ขนาดกว้าง 3 เมตร ยาว 200 เมตร</t>
  </si>
  <si>
    <t xml:space="preserve">จ้างวิศวกรออกแบบโครงการก่อสร้างถนนลาดยาง สายมานิต-วิทยา หมู่ที่ 4 </t>
  </si>
  <si>
    <t>ลงวันที่ 20 พ.ค.2568</t>
  </si>
  <si>
    <t xml:space="preserve">จ้างวิศวกรออกแบบโครงการก่อสร้างถนนลาดยาง สายผู้ใหญ่มงคล กวยรักษา หมู่ที่ 6 </t>
  </si>
  <si>
    <t>ต.คลองจินดา อ.สามพราน จ.นครปฐม ขนาดกว้าง 3.50 เมตร ยาว 200 เมตร</t>
  </si>
  <si>
    <t>หนา 0.05 เมตร หรือมีพื้นที่ไม่น้อยกว่า 700 ตารางเมตร</t>
  </si>
  <si>
    <t>จ้างวิศวกรออกแบบโครงการก่อสร้างเขื่อนกำแพงกันดิน คสล.ริมถนนสาย</t>
  </si>
  <si>
    <t>กิตติพิชัย (ป้ายแดง) ความยาว 40 เมตร หมู่ที่ 7 ต.คลองจินดา อ.สามพราน จ.นครปฐม</t>
  </si>
  <si>
    <t xml:space="preserve">จ้างวิศวกรออกแบบโครงการก่อสร้างถนนคอนกรีตเสริมเหล็ก สายโตเลี้ยง หมู่ที่ 8 </t>
  </si>
  <si>
    <t>ต.คลองจินดา อ.สามพราน จ.นครปฐม ขนาดกว้าง 3 เมตร ยาว 180 เมตร</t>
  </si>
  <si>
    <t>หนา 0.15 เมตร หรือมีพื้นที่ไม่น้อยกว่า 540 ตารางเมตร</t>
  </si>
  <si>
    <t>ลงวันที่ 21 พ.ค.2568</t>
  </si>
  <si>
    <t xml:space="preserve">จ้างวิศวกรออกแบบโครงการก่อสร้างถนนคอนกรีตเสริมเหล็ก สายวัลลพ หมู่ที่ 5 </t>
  </si>
  <si>
    <t xml:space="preserve">จ้างวิศวกรออกแบบโครงการก่อสร้างถนนคอนกรีตเสริมเหล็ก สายบ้านนายวิรัตน์ โปรานานนท์  </t>
  </si>
  <si>
    <t>หมู่ที่ 9 ต.คลองจินดา อ.สามพราน จ.นครปฐม ขนาดกว้าง 3 เมตร ยาว 180 เมตร</t>
  </si>
  <si>
    <t xml:space="preserve">จ้างวิศวกรออกแบบโครงการก่อสร้างถนนคอนกรีตเสริมเหล็ก สายซอย 3 </t>
  </si>
  <si>
    <t>หมู่ที่ 14 ต.คลองจินดา อ.สามพราน จ.นครปฐม ขนาดกว้าง 3 เมตร ยาว 127 เมตร</t>
  </si>
  <si>
    <t>หนา 0.15 เมตร หรือมีพื้นที่ไม่น้อยกว่า 381 ตารางเมตร</t>
  </si>
  <si>
    <t xml:space="preserve">จ้างวิศวกรออกแบบโครงการก่อสร้างถนนคอนกรีตเสริมเหล็ก สายนายแคล้ว </t>
  </si>
  <si>
    <t>หมู่ที่ 5 ต.คลองจินดา อ.สามพราน จ.นครปฐม ขนาดกว้าง 3 เมตร ยาว 180 เมตร</t>
  </si>
  <si>
    <t>ลงวันที่ 23 พ.ค.2568</t>
  </si>
  <si>
    <t>จ้างวิศวกรออกแบบโครงการก่อสร้างถนนลาดยาง สายยายบุญมาก หมู่ที่ 10</t>
  </si>
  <si>
    <t>ต.คลองจินดา อ.สามพราน จ.นครปฐม ขนาดกว้าง 4 เมตร ยาว 412 เมตร</t>
  </si>
  <si>
    <t>หนา 0.05 เมตร หรือมีพื้นที่ไม่น้อยกว่า 1,648 ตารางเมตร</t>
  </si>
  <si>
    <t>ลงวันที่ 26 พ.ค.2568</t>
  </si>
  <si>
    <t>จ้างวิศวกรออกแบบโครงการก่อสร้างถนนคอนกรีตเสริมเหล็ก สายนิรันดร</t>
  </si>
  <si>
    <t>หมู่ที่ 11 ต.คลองจินดา อ.สามพราน จ.นครปฐม ขนาดกว้าง 3 เมตร ยาว 180 เมตร</t>
  </si>
  <si>
    <t>จ้างวิศวกรออกแบบโครงการก่อสร้างถนนลาดยาง สายมาลัยศรี หมู่ที่ 12</t>
  </si>
  <si>
    <t>ต.คลองจินดา อ.สามพราน จ.นครปฐม ขนาดกว้าง 3 เมตร ยาว 25 เมตร</t>
  </si>
  <si>
    <t>หนา 0.05 เมตร หรือมีพื้นที่ไม่น้อยกว่า 75 ตารางเมตร</t>
  </si>
  <si>
    <t>ลงวันที่ ๕ มิ.ย.2568</t>
  </si>
  <si>
    <t>ลงวันที่ ๑๐ มิ.ย.2568</t>
  </si>
  <si>
    <t>ลงวันที่ ๑๑ มิ.ย.2568</t>
  </si>
  <si>
    <t>ลงวันที่ ๑๓ มิ.ย.2568</t>
  </si>
  <si>
    <t>ลงวันที่ ๑๗ มิ.ย.2568</t>
  </si>
  <si>
    <t>ลงวันที่ ๑๙ มิ.ย.2568</t>
  </si>
  <si>
    <t>ลงวันที่ ๒๐ มิ.ย.2568</t>
  </si>
  <si>
    <t>ลงวันที่ ๒๓ มิ.ย.2568</t>
  </si>
  <si>
    <t>เลขที่ 64/2568</t>
  </si>
  <si>
    <t>เลขที่ 65/2568</t>
  </si>
  <si>
    <t>เลขที่ 66/2568</t>
  </si>
  <si>
    <t>เลขที่ 67/2568</t>
  </si>
  <si>
    <t>ลงวันที่ ๑๒ มิ.ย.2568</t>
  </si>
  <si>
    <t>เลขที่ 68/2568</t>
  </si>
  <si>
    <t>เลขที่ 69/2568</t>
  </si>
  <si>
    <t>ลงวันที่ ๓๐ มิ.ย.2568</t>
  </si>
  <si>
    <t>ลงวันที่ ๒๔ มิ.ย.2568</t>
  </si>
  <si>
    <t>โครงการจัดซื้อพร้อมติดตั้งระบบหอกระจายข่าวไร้สาย ในเขตองค์การ</t>
  </si>
  <si>
    <t>บริหารส่วนตำบลคลองจินดา บริเวณหมู่ที่ 1,2,3,4,5,6,7,8,9,10,</t>
  </si>
  <si>
    <t>11,12,13,14 ต.คลองจินดา อ.สามพราน จ.นครปฐม</t>
  </si>
  <si>
    <t>บริษัท แอลพี โพรดักส์ จำกัด</t>
  </si>
  <si>
    <t>e-bidding</t>
  </si>
  <si>
    <t>ลงวันที่ 19 มิ.ย.2568</t>
  </si>
  <si>
    <t>เลขที่ 38/2568</t>
  </si>
  <si>
    <t>ลงวันที่ ๒ ก.ค.2568</t>
  </si>
  <si>
    <t>ลงวันที่ ๓ ก.ค.2568</t>
  </si>
  <si>
    <t>ลงวันที่ ๗ ก.ค.2568</t>
  </si>
  <si>
    <t>เลขที่ 42/2568</t>
  </si>
  <si>
    <t>ลงวันที่ ๘ ก.ค.2568</t>
  </si>
  <si>
    <t>เลขที่ 43/2568</t>
  </si>
  <si>
    <t>เลขที่ 44/2568</t>
  </si>
  <si>
    <t>ลงวันที่ ๑๕ ก.ค.2568</t>
  </si>
  <si>
    <t>ลงวันที่ ๑๗ ก.ค.2568</t>
  </si>
  <si>
    <t>โครงการก่อสร้างถนนลาดยาง สายยายบุญมาก หมู่ที่ 10 ต.คลองจินดา</t>
  </si>
  <si>
    <t>บริษัท เวฬา ก่อสร้าง จำกัด</t>
  </si>
  <si>
    <t>ลงวันที่ ๒๓ ก.ค.2568</t>
  </si>
  <si>
    <t>ลงวันที่ ๓๐ ก.ค.2568</t>
  </si>
  <si>
    <t>เลขที่ 70/2568</t>
  </si>
  <si>
    <t>เลขที่ 71/2568</t>
  </si>
  <si>
    <t>เลขที่ 72/2568</t>
  </si>
  <si>
    <t>เลขที่ 73/2568</t>
  </si>
  <si>
    <t>เลขที่ 74/2568</t>
  </si>
  <si>
    <t>เลขที่ 75/2568</t>
  </si>
  <si>
    <t>เลขที่ 76/2568</t>
  </si>
  <si>
    <t>เลขที่ 77/2568</t>
  </si>
  <si>
    <t>ลงวันที่ ๒๑ ก.ค.2568</t>
  </si>
  <si>
    <t>เลขที่ 78/2568</t>
  </si>
  <si>
    <t>เลขที่ 79/2568</t>
  </si>
  <si>
    <t>เลขที่ 80/2568</t>
  </si>
  <si>
    <t>ลงวันที่ ๒๔ ก.ค.2568</t>
  </si>
  <si>
    <t>เลขที่ 81/2568</t>
  </si>
  <si>
    <t>เลขที่ 82/2568</t>
  </si>
  <si>
    <t>เลขที่ 83/2568</t>
  </si>
  <si>
    <t>ลงวันที่ ๓๑ ก.ค.2568</t>
  </si>
  <si>
    <t>เลขที่ 84/2568</t>
  </si>
  <si>
    <t>ลงวันที่ 22 ส.ค.2568</t>
  </si>
  <si>
    <t>ลงวันที่ ๕ ส.ค.2568</t>
  </si>
  <si>
    <t>ลงวันที่ ๑๔ ส.ค.2568</t>
  </si>
  <si>
    <t>ลงวันที่ ๑๘ ส.ค.2568</t>
  </si>
  <si>
    <t>ลงวันที่ ๒๐ ส.ค.2568</t>
  </si>
  <si>
    <t>ลงวันที่ ๒๕ ส.ค.2568</t>
  </si>
  <si>
    <t>ลงวันที่ ๒๗ ส.ค.2568</t>
  </si>
  <si>
    <t>ลงวันที่ ๒๘ ส.ค.2568</t>
  </si>
  <si>
    <t>เลขที่ 59/2568</t>
  </si>
  <si>
    <t>ลงวันที่ ๒๙ ส.ค.2568</t>
  </si>
  <si>
    <t>เลขที่ 85/2568</t>
  </si>
  <si>
    <t>ลงวันที่ ๑ ส.ค.2568</t>
  </si>
  <si>
    <t>เลขที่ 86/2568</t>
  </si>
  <si>
    <t>เลขที่ 87/2568</t>
  </si>
  <si>
    <t>เลขที่ 88/2568</t>
  </si>
  <si>
    <t>ลงวันที่ ๑๕ ส.ค.2568</t>
  </si>
  <si>
    <t>เลขที่ 89/2568</t>
  </si>
  <si>
    <t>เลขที่ 90/2568</t>
  </si>
  <si>
    <t>เลขที่ 91/2568</t>
  </si>
  <si>
    <t>ลงวันที่ ๑๙ ส.ค.2568</t>
  </si>
  <si>
    <t>เลขที่ 92/2568</t>
  </si>
  <si>
    <t>เลขที่ 93/2568</t>
  </si>
  <si>
    <t>เลขที่ 94/2568</t>
  </si>
  <si>
    <t>ลงวันที่ ๒๑ ส.ค.2568</t>
  </si>
  <si>
    <t>เลขที่ 95/2568</t>
  </si>
  <si>
    <t>เลขที่ 96/2568</t>
  </si>
  <si>
    <t>ลงวันที่ ๒๒ ส.ค.2568</t>
  </si>
  <si>
    <t>เลขที่ 97/2568</t>
  </si>
  <si>
    <t>เลขที่ 98/2568</t>
  </si>
  <si>
    <t>ลงวันที่ ๒๖ ส.ค.2568</t>
  </si>
  <si>
    <t>เลขที่ 99/2568</t>
  </si>
  <si>
    <t>เลขที่ 100/2568</t>
  </si>
  <si>
    <t>เลขที่ 101/2568</t>
  </si>
  <si>
    <t>เลขที่ 60/2568</t>
  </si>
  <si>
    <t>ลงวันที่ ๒ ก.ย.2568</t>
  </si>
  <si>
    <t>เลขที่ 61/2568</t>
  </si>
  <si>
    <t>ลงวันที่ ๓ ก.ย.2568</t>
  </si>
  <si>
    <t>เลขที่ 62/2568</t>
  </si>
  <si>
    <t>เลขที่ 63/2568</t>
  </si>
  <si>
    <t>ลงวันที่ ๔ ก.ย.2568</t>
  </si>
  <si>
    <t>ลงวันที่ ๑๘ ก.ย.2568</t>
  </si>
  <si>
    <t>เลขที่ 102/2568</t>
  </si>
  <si>
    <t>ลงวันที่ ๑ ก.ย.2568</t>
  </si>
  <si>
    <t>เลขที่ 103/2568</t>
  </si>
  <si>
    <t>เลขที่ 104/2568</t>
  </si>
  <si>
    <t>เลขที่ 105/2568</t>
  </si>
  <si>
    <t>เลขที่ 106/2568</t>
  </si>
  <si>
    <t>เลขที่ 107/2568</t>
  </si>
  <si>
    <t>เลขที่ 108/2568</t>
  </si>
  <si>
    <t>ลงวันที่ ๒๓ ก.ย.2568</t>
  </si>
  <si>
    <r>
      <t xml:space="preserve">รายงานสรุปผลการจัดซื้อจัดจ้างของ </t>
    </r>
    <r>
      <rPr>
        <b/>
        <sz val="26"/>
        <color indexed="8"/>
        <rFont val="TH SarabunPSK"/>
        <family val="2"/>
      </rPr>
      <t>[องค์การบริหารส่วนตำบลคลองจินดา]</t>
    </r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</si>
  <si>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</si>
  <si>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</si>
  <si>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</si>
  <si>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</si>
  <si>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วิธีคัดเลือก</t>
  </si>
  <si>
    <t>วิธีเฉพาะเจาะจง</t>
  </si>
  <si>
    <t>รวม</t>
  </si>
  <si>
    <t>ปัญหา/อุปสรรค</t>
  </si>
  <si>
    <t>ข้อเสนอแนะ</t>
  </si>
  <si>
    <t>ประจำปีงบประมาณ พ.ศ. 2568</t>
  </si>
  <si>
    <t>วิธีประกวดราคาอิเล็กทรอนิกส์ (e-bidding)</t>
  </si>
  <si>
    <t>งานที่จัดซื้อหรือจัดจ้าง</t>
  </si>
  <si>
    <t>วิธีซื้อหรือจ้าง</t>
  </si>
  <si>
    <t>สรุปผลการดำเนินการจัดซื้อจัดจ้างในรอบเดือน ตุลาคม 2567 ณ วันที่ 31 ตุลาคม 2567</t>
  </si>
  <si>
    <t>สรุปผลการดำเนินการจัดซื้อจัดจ้างในรอบเดือน พฤศจิกายน 2567 ณ วันที่ 29 พฤศจิกายน 2567</t>
  </si>
  <si>
    <t>สรุปผลการดำเนินการจัดซื้อจัดจ้างในรอบเดือน ธันวาคม 2567 ณ วันที่ 27 ธันวาคม 2567</t>
  </si>
  <si>
    <t>สรุปผลการดำเนินการจัดซื้อจัดจ้างในรอบเดือน มกราคม 2568 ณ วันที่ 31 มกราคม 2568</t>
  </si>
  <si>
    <t>สรุปผลการดำเนินการจัดซื้อจัดจ้างในรอบเดือน กุมภาพันธ์ 2568 ณ วันที่ 28 กุมภาพันธ์ 2568</t>
  </si>
  <si>
    <t>สรุปผลการดำเนินการจัดซื้อจัดจ้างในรอบเดือน มีนาคม 2568 ณ วันที่ 31 มีนาคม 2568</t>
  </si>
  <si>
    <t>สรุปผลการดำเนินการจัดซื้อจัดจ้างในรอบเดือน เมษายน 2568 ณ วันที่ 30 เมษายน 2568</t>
  </si>
  <si>
    <t>สรุปผลการดำเนินการจัดซื้อจัดจ้างในรอบเดือน พฤษภาคม 2568 ณ วันที่ 30 พฤษภาคม 2568</t>
  </si>
  <si>
    <t>สรุปผลการดำเนินการจัดซื้อจัดจ้างในรอบเดือน มิถุนายน 2568 ณ วันที่ 30 มิถุนายน 2568</t>
  </si>
  <si>
    <t>สรุปผลการดำเนินการจัดซื้อจัดจ้างในรอบเดือน กรกฎาคม 2568 ณ วันที่ 31 กรกฎาคม 2568</t>
  </si>
  <si>
    <t>สรุปผลการดำเนินการจัดซื้อจัดจ้างในรอบเดือน สิงหาคม 2568 ณ วันที่ 29 สิงหาคม 2568</t>
  </si>
  <si>
    <t>สรุปผลการดำเนินการจัดซื้อจัดจ้างในรอบเดือน กันยายน 2568 ณ วันที่ 30 กันยายน 2568</t>
  </si>
  <si>
    <t>ลงวันที่ 17 ธ.ค.2567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</si>
</sst>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#,##0.00;[Red]#,##0.00"/>
    <numFmt numFmtId="188" formatCode="[$-D87041E]d\ mmm\ yy;@"/>
  </numFmts>
  <fonts count="1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5"/>
      <color theme="1"/>
      <name val="TH SarabunIT๙"/>
      <family val="2"/>
    </font>
    <font>
      <b/>
      <sz val="15"/>
      <color theme="1"/>
      <name val="TH SarabunIT๙"/>
      <family val="2"/>
    </font>
    <font>
      <sz val="14"/>
      <color theme="1"/>
      <name val="TH SarabunIT๙"/>
      <family val="2"/>
    </font>
    <font>
      <sz val="12"/>
      <color theme="1"/>
      <name val="TH SarabunIT๙"/>
      <family val="2"/>
    </font>
    <font>
      <sz val="16"/>
      <color theme="1"/>
      <name val="TH SarabunIT๙"/>
      <family val="2"/>
    </font>
    <font>
      <sz val="26"/>
      <color theme="1"/>
      <name val="TH SarabunPSK"/>
      <family val="2"/>
    </font>
    <font>
      <b/>
      <sz val="26"/>
      <color indexed="8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color rgb="FF000000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187" fontId="2" fillId="0" borderId="0" xfId="0" applyNumberFormat="1" applyFont="1" applyAlignment="1">
      <alignment horizontal="center"/>
    </xf>
    <xf numFmtId="4" fontId="2" fillId="0" borderId="0" xfId="0" applyNumberFormat="1" applyFont="1"/>
    <xf numFmtId="0" fontId="2" fillId="0" borderId="0" xfId="0" applyFont="1" applyAlignment="1">
      <alignment shrinkToFit="1"/>
    </xf>
    <xf numFmtId="0" fontId="3" fillId="0" borderId="0" xfId="0" applyFont="1" applyAlignment="1">
      <alignment horizontal="right"/>
    </xf>
    <xf numFmtId="188" fontId="2" fillId="0" borderId="0" xfId="0" applyNumberFormat="1" applyFont="1" applyAlignment="1">
      <alignment horizontal="center"/>
    </xf>
    <xf numFmtId="18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shrinkToFit="1"/>
    </xf>
    <xf numFmtId="4" fontId="2" fillId="0" borderId="1" xfId="0" applyNumberFormat="1" applyFont="1" applyBorder="1" applyAlignment="1">
      <alignment horizontal="center"/>
    </xf>
    <xf numFmtId="187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shrinkToFit="1"/>
    </xf>
    <xf numFmtId="4" fontId="2" fillId="0" borderId="2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 shrinkToFit="1"/>
    </xf>
    <xf numFmtId="4" fontId="2" fillId="0" borderId="3" xfId="0" applyNumberFormat="1" applyFont="1" applyBorder="1" applyAlignment="1">
      <alignment horizontal="center" shrinkToFit="1"/>
    </xf>
    <xf numFmtId="0" fontId="2" fillId="0" borderId="3" xfId="0" applyFont="1" applyBorder="1" applyAlignment="1">
      <alignment horizontal="center" vertical="center" shrinkToFit="1"/>
    </xf>
    <xf numFmtId="4" fontId="2" fillId="0" borderId="2" xfId="0" applyNumberFormat="1" applyFont="1" applyBorder="1" applyAlignment="1">
      <alignment horizontal="center" shrinkToFit="1"/>
    </xf>
    <xf numFmtId="0" fontId="4" fillId="0" borderId="1" xfId="0" applyFont="1" applyBorder="1" applyAlignment="1">
      <alignment horizontal="left" shrinkToFit="1"/>
    </xf>
    <xf numFmtId="0" fontId="4" fillId="0" borderId="2" xfId="0" applyFont="1" applyBorder="1" applyAlignment="1">
      <alignment horizontal="left" shrinkToFit="1"/>
    </xf>
    <xf numFmtId="0" fontId="4" fillId="0" borderId="3" xfId="0" applyFont="1" applyBorder="1" applyAlignment="1">
      <alignment horizontal="left" shrinkToFit="1"/>
    </xf>
    <xf numFmtId="0" fontId="2" fillId="0" borderId="0" xfId="0" applyFont="1" applyAlignment="1">
      <alignment horizontal="center"/>
    </xf>
    <xf numFmtId="4" fontId="2" fillId="0" borderId="1" xfId="1" applyNumberFormat="1" applyFont="1" applyBorder="1" applyAlignment="1">
      <alignment horizontal="center" vertical="center" shrinkToFit="1"/>
    </xf>
    <xf numFmtId="187" fontId="5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187" fontId="2" fillId="0" borderId="0" xfId="0" applyNumberFormat="1" applyFont="1"/>
    <xf numFmtId="59" fontId="2" fillId="0" borderId="1" xfId="0" applyNumberFormat="1" applyFont="1" applyBorder="1" applyAlignment="1">
      <alignment horizontal="center" vertical="center" shrinkToFit="1"/>
    </xf>
    <xf numFmtId="187" fontId="2" fillId="0" borderId="1" xfId="0" applyNumberFormat="1" applyFont="1" applyBorder="1" applyAlignment="1">
      <alignment horizontal="center" shrinkToFit="1"/>
    </xf>
    <xf numFmtId="0" fontId="5" fillId="0" borderId="1" xfId="0" applyFont="1" applyBorder="1" applyAlignment="1">
      <alignment horizontal="center" vertical="center" shrinkToFit="1"/>
    </xf>
    <xf numFmtId="188" fontId="2" fillId="0" borderId="1" xfId="0" quotePrefix="1" applyNumberFormat="1" applyFont="1" applyBorder="1" applyAlignment="1">
      <alignment horizontal="center" shrinkToFit="1"/>
    </xf>
    <xf numFmtId="59" fontId="2" fillId="0" borderId="3" xfId="0" applyNumberFormat="1" applyFont="1" applyBorder="1" applyAlignment="1">
      <alignment horizontal="center" vertical="center" shrinkToFit="1"/>
    </xf>
    <xf numFmtId="187" fontId="2" fillId="0" borderId="3" xfId="0" applyNumberFormat="1" applyFont="1" applyBorder="1" applyAlignment="1">
      <alignment horizontal="center" shrinkToFit="1"/>
    </xf>
    <xf numFmtId="4" fontId="2" fillId="0" borderId="3" xfId="1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188" fontId="2" fillId="0" borderId="3" xfId="0" quotePrefix="1" applyNumberFormat="1" applyFont="1" applyBorder="1" applyAlignment="1">
      <alignment horizontal="center" shrinkToFit="1"/>
    </xf>
    <xf numFmtId="187" fontId="2" fillId="0" borderId="2" xfId="0" applyNumberFormat="1" applyFont="1" applyBorder="1" applyAlignment="1">
      <alignment horizontal="center" shrinkToFit="1"/>
    </xf>
    <xf numFmtId="4" fontId="2" fillId="0" borderId="2" xfId="1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188" fontId="2" fillId="0" borderId="2" xfId="0" quotePrefix="1" applyNumberFormat="1" applyFont="1" applyBorder="1" applyAlignment="1">
      <alignment horizontal="center" shrinkToFit="1"/>
    </xf>
    <xf numFmtId="187" fontId="2" fillId="0" borderId="4" xfId="0" applyNumberFormat="1" applyFont="1" applyBorder="1" applyAlignment="1">
      <alignment horizontal="center" shrinkToFit="1"/>
    </xf>
    <xf numFmtId="59" fontId="2" fillId="0" borderId="2" xfId="0" applyNumberFormat="1" applyFont="1" applyBorder="1" applyAlignment="1">
      <alignment horizontal="center" vertical="center" shrinkToFit="1"/>
    </xf>
    <xf numFmtId="188" fontId="2" fillId="0" borderId="2" xfId="0" applyNumberFormat="1" applyFont="1" applyBorder="1" applyAlignment="1">
      <alignment horizontal="center" shrinkToFit="1"/>
    </xf>
    <xf numFmtId="188" fontId="2" fillId="0" borderId="1" xfId="0" applyNumberFormat="1" applyFont="1" applyBorder="1" applyAlignment="1">
      <alignment horizontal="center" shrinkToFit="1"/>
    </xf>
    <xf numFmtId="187" fontId="2" fillId="0" borderId="5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left" shrinkToFit="1"/>
    </xf>
    <xf numFmtId="187" fontId="2" fillId="0" borderId="6" xfId="0" applyNumberFormat="1" applyFont="1" applyBorder="1" applyAlignment="1">
      <alignment horizontal="center" shrinkToFit="1"/>
    </xf>
    <xf numFmtId="0" fontId="5" fillId="0" borderId="2" xfId="0" applyFont="1" applyBorder="1" applyAlignment="1">
      <alignment horizontal="left" shrinkToFit="1"/>
    </xf>
    <xf numFmtId="0" fontId="5" fillId="0" borderId="1" xfId="0" applyFont="1" applyBorder="1" applyAlignment="1">
      <alignment horizontal="left" shrinkToFit="1"/>
    </xf>
    <xf numFmtId="0" fontId="4" fillId="0" borderId="1" xfId="0" applyFont="1" applyBorder="1" applyAlignment="1">
      <alignment horizontal="center" shrinkToFit="1"/>
    </xf>
    <xf numFmtId="0" fontId="4" fillId="0" borderId="2" xfId="0" applyFont="1" applyBorder="1" applyAlignment="1">
      <alignment horizont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shrinkToFit="1"/>
    </xf>
    <xf numFmtId="0" fontId="2" fillId="0" borderId="3" xfId="0" applyFont="1" applyBorder="1" applyAlignment="1">
      <alignment horizontal="left" shrinkToFit="1"/>
    </xf>
    <xf numFmtId="0" fontId="6" fillId="0" borderId="1" xfId="0" applyFont="1" applyBorder="1" applyAlignment="1">
      <alignment horizontal="left" shrinkToFit="1"/>
    </xf>
    <xf numFmtId="0" fontId="6" fillId="0" borderId="2" xfId="0" applyFont="1" applyBorder="1" applyAlignment="1">
      <alignment horizontal="left" shrinkToFit="1"/>
    </xf>
    <xf numFmtId="0" fontId="2" fillId="0" borderId="1" xfId="0" applyFont="1" applyBorder="1" applyAlignment="1">
      <alignment horizontal="left" shrinkToFit="1"/>
    </xf>
    <xf numFmtId="0" fontId="6" fillId="0" borderId="3" xfId="0" applyFont="1" applyBorder="1" applyAlignment="1">
      <alignment horizontal="left" shrinkToFit="1"/>
    </xf>
    <xf numFmtId="59" fontId="2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horizontal="left" shrinkToFit="1"/>
    </xf>
    <xf numFmtId="187" fontId="2" fillId="0" borderId="0" xfId="0" applyNumberFormat="1" applyFont="1" applyAlignment="1">
      <alignment horizontal="center" shrinkToFit="1"/>
    </xf>
    <xf numFmtId="4" fontId="2" fillId="0" borderId="0" xfId="1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4" fontId="2" fillId="0" borderId="0" xfId="0" applyNumberFormat="1" applyFont="1" applyAlignment="1">
      <alignment horizontal="center" shrinkToFit="1"/>
    </xf>
    <xf numFmtId="0" fontId="2" fillId="0" borderId="0" xfId="0" applyFont="1" applyAlignment="1">
      <alignment horizontal="center" vertical="center" shrinkToFit="1"/>
    </xf>
    <xf numFmtId="188" fontId="2" fillId="0" borderId="0" xfId="0" quotePrefix="1" applyNumberFormat="1" applyFont="1" applyAlignment="1">
      <alignment horizontal="center" shrinkToFit="1"/>
    </xf>
    <xf numFmtId="0" fontId="6" fillId="0" borderId="6" xfId="0" applyFont="1" applyBorder="1" applyAlignment="1">
      <alignment horizontal="left" shrinkToFit="1"/>
    </xf>
    <xf numFmtId="0" fontId="6" fillId="0" borderId="4" xfId="0" applyFont="1" applyBorder="1" applyAlignment="1">
      <alignment horizontal="left" shrinkToFit="1"/>
    </xf>
    <xf numFmtId="0" fontId="4" fillId="0" borderId="5" xfId="0" applyFont="1" applyBorder="1" applyAlignment="1">
      <alignment horizontal="left" shrinkToFit="1"/>
    </xf>
    <xf numFmtId="0" fontId="4" fillId="0" borderId="0" xfId="0" applyFont="1" applyAlignment="1">
      <alignment horizontal="center" vertical="center" shrinkToFit="1"/>
    </xf>
    <xf numFmtId="4" fontId="2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/>
    </xf>
    <xf numFmtId="188" fontId="4" fillId="0" borderId="1" xfId="0" applyNumberFormat="1" applyFont="1" applyBorder="1" applyAlignment="1">
      <alignment horizontal="center" shrinkToFit="1"/>
    </xf>
    <xf numFmtId="4" fontId="2" fillId="0" borderId="2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/>
    </xf>
    <xf numFmtId="188" fontId="4" fillId="0" borderId="2" xfId="0" applyNumberFormat="1" applyFont="1" applyBorder="1" applyAlignment="1">
      <alignment horizontal="center" shrinkToFit="1"/>
    </xf>
    <xf numFmtId="0" fontId="6" fillId="0" borderId="0" xfId="0" applyFont="1" applyAlignment="1">
      <alignment horizontal="left" shrinkToFit="1"/>
    </xf>
    <xf numFmtId="0" fontId="9" fillId="0" borderId="0" xfId="0" applyFont="1"/>
    <xf numFmtId="0" fontId="10" fillId="0" borderId="0" xfId="0" applyFont="1"/>
    <xf numFmtId="0" fontId="11" fillId="0" borderId="7" xfId="0" applyFont="1" applyBorder="1" applyAlignment="1">
      <alignment horizontal="center"/>
    </xf>
    <xf numFmtId="0" fontId="12" fillId="0" borderId="7" xfId="0" applyFont="1" applyBorder="1"/>
    <xf numFmtId="0" fontId="10" fillId="0" borderId="7" xfId="0" applyFont="1" applyBorder="1" applyAlignment="1">
      <alignment horizontal="center"/>
    </xf>
    <xf numFmtId="43" fontId="10" fillId="0" borderId="7" xfId="1" applyFont="1" applyBorder="1"/>
    <xf numFmtId="43" fontId="11" fillId="0" borderId="7" xfId="0" applyNumberFormat="1" applyFont="1" applyBorder="1" applyAlignment="1">
      <alignment horizontal="center"/>
    </xf>
    <xf numFmtId="0" fontId="13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11</xdr:row>
      <xdr:rowOff>57150</xdr:rowOff>
    </xdr:from>
    <xdr:to>
      <xdr:col>10</xdr:col>
      <xdr:colOff>448236</xdr:colOff>
      <xdr:row>17</xdr:row>
      <xdr:rowOff>89647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12016DD-E650-46E7-8FEC-2EA9B887E354}"/>
            </a:ext>
          </a:extLst>
        </xdr:cNvPr>
        <xdr:cNvSpPr txBox="1"/>
      </xdr:nvSpPr>
      <xdr:spPr>
        <a:xfrm>
          <a:off x="76200" y="3441326"/>
          <a:ext cx="10905565" cy="164614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1. เจ้าของงบประมาณ ซึ่งเป็นหน่วยงานที่ประสงค์จะจัดซื้อจัดจ้าง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ได้จัดส่งบันทึกในการจัดซื้อจัดจ้างให้ฝ่ายพัสดุล่าช้า เช่น งบประมาณจ่ายเงินสะสม เพราะบางรายการต้องรอบันทึกรายงานการประชุมสภา   </a:t>
          </a:r>
        </a:p>
        <a:p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2. กรณีการก่อสร้างบางโครงการมีทั้งการก่อสร้างใหม่และการซ่อมแซมใน 1 โครงการ การปฏิบัติด้านพัสดุเป็นไปอย่างยากลำบาก เนื่องจากการคุมพัสดุจะคุมในส่วนที่ก่อสร้างใหม่ และการซ่อมแซมจะแยกกันอย่างชัดเจน  และใน</a:t>
          </a:r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ระบบการบันทึกบัญชีขององค์กรปกครองส่วนท้องถิ่น (</a:t>
          </a:r>
          <a:r>
            <a:rPr lang="en-US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e-LAAS</a:t>
          </a:r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  จะบันทึกบัญชี โครงการซ่อมแซมไว้ในส่วนของค่าซ่อมแซม ไม่นำมาลงเป็นทรัพย์สิน      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 </a:t>
          </a:r>
        </a:p>
        <a:p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3. ข้อกฎหมาย ระเบียบ หนังสือสั่งการ มีการเปลี่ยนแปลงอยู่เสมอ ทำให้เกิดความไม่เข้าใจอย่างชัดเจน</a:t>
          </a:r>
        </a:p>
        <a:p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4. เจ้าหน้าที่/คณะกรรมการจัดทำรายละเอียดคุณลักษณะเฉพาะของพัสดุหรือขอบเขตของงาน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TOR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 บางโครงการยังมีความเข้าใจไม่เพียงพอในการจัดทำรายละเอียดคุณลักษณะของพัสดุและขอบเขตของงาน </a:t>
          </a:r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(</a:t>
          </a:r>
          <a:r>
            <a:rPr lang="en-US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TOR</a:t>
          </a:r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ให้เป็นไปตามกฎหมายและหนังสือเวียน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                 </a:t>
          </a:r>
          <a:endParaRPr lang="th-TH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0</xdr:col>
      <xdr:colOff>85726</xdr:colOff>
      <xdr:row>21</xdr:row>
      <xdr:rowOff>57150</xdr:rowOff>
    </xdr:from>
    <xdr:to>
      <xdr:col>10</xdr:col>
      <xdr:colOff>437030</xdr:colOff>
      <xdr:row>28</xdr:row>
      <xdr:rowOff>28575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BBB931B-A0D2-4D2A-BAE7-5A5B2FED53F0}"/>
            </a:ext>
          </a:extLst>
        </xdr:cNvPr>
        <xdr:cNvSpPr txBox="1"/>
      </xdr:nvSpPr>
      <xdr:spPr>
        <a:xfrm>
          <a:off x="85726" y="6153150"/>
          <a:ext cx="10884833" cy="185401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1. งานพัสดุ ดำเนินการจัดซื้อจัดจ้างโดยยึดพระราชบัญญัติการจัดซื้อจัดจ้างและการบริหารพัสดุภาครัฐ พ.ศ.2560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มาตรา 8 ประกอบระเบียบกระทรวงการคลังว่าด้วยการจัดซื้อจัดจ้างและการบริหารพัสดุภาครัฐ </a:t>
          </a:r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พ.ศ.2560 อย่างเคร่งครัด  </a:t>
          </a:r>
          <a:endParaRPr lang="th-TH" sz="160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2. เร่งรัดให้เจ้าของงบประมาณ กรณีเบิกจ่ายจากเงินสะสม ดำเนินการขออนุมัติจัดซื้อจัดจ้างต่อผู้บริหาร และนำส่งให้งานพัสดุโดยเร็ว เพื่อดำเนินการในขั้นตอนทางพัสดุ  </a:t>
          </a:r>
        </a:p>
        <a:p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3. เจ้าหน้าที่และผู้ที่เกี่ยวข้องกระบวนการจัดซื้อจัดจ้าง ควรใช้เวลาเพิ่มพูนทักษะการทำงาน  ได้เข้ารับการฝึกอบรมเพื่อเกิดความรู้ความเข้าใจในการปฏิบัติตามข้อกฎหมาย ระเบียบ และหนังสือสั่งการ</a:t>
          </a:r>
        </a:p>
        <a:p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4. ดำเนินการตามพระราชบัญญัติการจัดซื้อจัดจ้างและการบริหารพัสดุภาครัฐ พ.ศ.2560 และตามระเบียบกระทรวงการคลังว่าด้วยการจัดซื้อจัดจ้างและการบริหารพัสดุภาครัฐ พ.ศ.2560 และตามระเบียบอื่นๆ ที่เกี่ยวข้อง</a:t>
          </a:r>
        </a:p>
        <a:p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5. แจ้งเวียนหนังสือสั่งการเกี่ยวกับการจัดซื้อจัดจ้างที่ปรับปรุงแก้ไขให้เป็นปัจจุบัน แจ้งทุกสำนัก/กอง ทราบและถือปฏิบัติให้เป็นปัจจุบัน</a:t>
          </a:r>
          <a:endParaRPr lang="th-TH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CFA7E-05DA-4032-8ECE-256005E4C36E}">
  <dimension ref="A1:I50"/>
  <sheetViews>
    <sheetView zoomScale="115" zoomScaleNormal="115" workbookViewId="0">
      <selection activeCell="C12" sqref="C12"/>
    </sheetView>
  </sheetViews>
  <sheetFormatPr defaultRowHeight="19.5" x14ac:dyDescent="0.3"/>
  <cols>
    <col min="1" max="1" width="5.125" style="20" customWidth="1"/>
    <col min="2" max="2" width="40.125" style="1" customWidth="1"/>
    <col min="3" max="3" width="12.875" style="2" customWidth="1"/>
    <col min="4" max="4" width="14" style="1" customWidth="1"/>
    <col min="5" max="5" width="12.375" style="1" customWidth="1"/>
    <col min="6" max="6" width="20.375" style="3" customWidth="1"/>
    <col min="7" max="7" width="18.875" style="3" customWidth="1"/>
    <col min="8" max="8" width="12.5" style="4" customWidth="1"/>
    <col min="9" max="9" width="13.12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712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699</v>
      </c>
      <c r="C4" s="7" t="s">
        <v>3</v>
      </c>
      <c r="D4" s="8" t="s">
        <v>4</v>
      </c>
      <c r="E4" s="88" t="s">
        <v>700</v>
      </c>
      <c r="F4" s="9" t="s">
        <v>5</v>
      </c>
      <c r="G4" s="9" t="s">
        <v>6</v>
      </c>
      <c r="H4" s="48" t="s">
        <v>7</v>
      </c>
      <c r="I4" s="42" t="s">
        <v>8</v>
      </c>
    </row>
    <row r="5" spans="1:9" ht="38.2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49" t="s">
        <v>13</v>
      </c>
      <c r="I5" s="41" t="s">
        <v>14</v>
      </c>
    </row>
    <row r="6" spans="1:9" ht="19.5" customHeight="1" x14ac:dyDescent="0.3">
      <c r="A6" s="26">
        <v>1</v>
      </c>
      <c r="B6" s="17" t="s">
        <v>359</v>
      </c>
      <c r="C6" s="27">
        <v>740</v>
      </c>
      <c r="D6" s="21">
        <v>740</v>
      </c>
      <c r="E6" s="28" t="s">
        <v>15</v>
      </c>
      <c r="F6" s="13" t="s">
        <v>66</v>
      </c>
      <c r="G6" s="13" t="s">
        <v>66</v>
      </c>
      <c r="H6" s="28" t="s">
        <v>393</v>
      </c>
      <c r="I6" s="29" t="s">
        <v>670</v>
      </c>
    </row>
    <row r="7" spans="1:9" ht="19.5" customHeight="1" x14ac:dyDescent="0.3">
      <c r="A7" s="30"/>
      <c r="B7" s="19" t="s">
        <v>360</v>
      </c>
      <c r="C7" s="31"/>
      <c r="D7" s="32"/>
      <c r="E7" s="33"/>
      <c r="F7" s="14">
        <v>740</v>
      </c>
      <c r="G7" s="14">
        <v>740</v>
      </c>
      <c r="H7" s="15" t="s">
        <v>394</v>
      </c>
      <c r="I7" s="34" t="s">
        <v>671</v>
      </c>
    </row>
    <row r="8" spans="1:9" ht="19.5" customHeight="1" x14ac:dyDescent="0.3">
      <c r="A8" s="23">
        <v>2</v>
      </c>
      <c r="B8" s="17" t="s">
        <v>361</v>
      </c>
      <c r="C8" s="27">
        <v>17340</v>
      </c>
      <c r="D8" s="21">
        <v>17340</v>
      </c>
      <c r="E8" s="28" t="s">
        <v>15</v>
      </c>
      <c r="F8" s="13" t="s">
        <v>79</v>
      </c>
      <c r="G8" s="13" t="s">
        <v>79</v>
      </c>
      <c r="H8" s="28" t="s">
        <v>393</v>
      </c>
      <c r="I8" s="29" t="s">
        <v>672</v>
      </c>
    </row>
    <row r="9" spans="1:9" ht="19.5" customHeight="1" x14ac:dyDescent="0.3">
      <c r="A9" s="15"/>
      <c r="B9" s="44" t="s">
        <v>362</v>
      </c>
      <c r="C9" s="31"/>
      <c r="D9" s="32"/>
      <c r="E9" s="33"/>
      <c r="F9" s="16">
        <v>17340</v>
      </c>
      <c r="G9" s="16">
        <v>17340</v>
      </c>
      <c r="H9" s="15" t="s">
        <v>394</v>
      </c>
      <c r="I9" s="34" t="s">
        <v>673</v>
      </c>
    </row>
    <row r="10" spans="1:9" ht="19.5" customHeight="1" x14ac:dyDescent="0.3">
      <c r="A10" s="23">
        <v>3</v>
      </c>
      <c r="B10" s="17" t="s">
        <v>363</v>
      </c>
      <c r="C10" s="45">
        <v>11335</v>
      </c>
      <c r="D10" s="21">
        <v>11335</v>
      </c>
      <c r="E10" s="28" t="s">
        <v>15</v>
      </c>
      <c r="F10" s="13" t="s">
        <v>79</v>
      </c>
      <c r="G10" s="13" t="s">
        <v>79</v>
      </c>
      <c r="H10" s="28" t="s">
        <v>393</v>
      </c>
      <c r="I10" s="29" t="s">
        <v>674</v>
      </c>
    </row>
    <row r="11" spans="1:9" ht="19.5" customHeight="1" x14ac:dyDescent="0.3">
      <c r="A11" s="15"/>
      <c r="B11" s="44" t="s">
        <v>362</v>
      </c>
      <c r="C11" s="39"/>
      <c r="D11" s="32"/>
      <c r="E11" s="33"/>
      <c r="F11" s="16">
        <v>11335</v>
      </c>
      <c r="G11" s="16">
        <v>11335</v>
      </c>
      <c r="H11" s="15" t="s">
        <v>394</v>
      </c>
      <c r="I11" s="34" t="s">
        <v>673</v>
      </c>
    </row>
    <row r="12" spans="1:9" ht="19.5" customHeight="1" x14ac:dyDescent="0.3">
      <c r="A12" s="26">
        <v>4</v>
      </c>
      <c r="B12" s="17" t="s">
        <v>364</v>
      </c>
      <c r="C12" s="45">
        <v>11409</v>
      </c>
      <c r="D12" s="21">
        <v>11409</v>
      </c>
      <c r="E12" s="28" t="s">
        <v>15</v>
      </c>
      <c r="F12" s="13" t="s">
        <v>79</v>
      </c>
      <c r="G12" s="13" t="s">
        <v>79</v>
      </c>
      <c r="H12" s="28" t="s">
        <v>393</v>
      </c>
      <c r="I12" s="29" t="s">
        <v>675</v>
      </c>
    </row>
    <row r="13" spans="1:9" ht="19.5" customHeight="1" x14ac:dyDescent="0.3">
      <c r="A13" s="40"/>
      <c r="B13" s="44" t="s">
        <v>365</v>
      </c>
      <c r="C13" s="43"/>
      <c r="D13" s="36"/>
      <c r="E13" s="37"/>
      <c r="F13" s="16">
        <v>11409</v>
      </c>
      <c r="G13" s="16">
        <v>11409</v>
      </c>
      <c r="H13" s="15" t="s">
        <v>394</v>
      </c>
      <c r="I13" s="38" t="s">
        <v>676</v>
      </c>
    </row>
    <row r="14" spans="1:9" ht="19.5" customHeight="1" x14ac:dyDescent="0.3">
      <c r="A14" s="26">
        <v>5</v>
      </c>
      <c r="B14" s="17" t="s">
        <v>366</v>
      </c>
      <c r="C14" s="45">
        <v>19462</v>
      </c>
      <c r="D14" s="21">
        <v>19462</v>
      </c>
      <c r="E14" s="28" t="s">
        <v>15</v>
      </c>
      <c r="F14" s="13" t="s">
        <v>79</v>
      </c>
      <c r="G14" s="13" t="s">
        <v>79</v>
      </c>
      <c r="H14" s="28" t="s">
        <v>393</v>
      </c>
      <c r="I14" s="29" t="s">
        <v>590</v>
      </c>
    </row>
    <row r="15" spans="1:9" ht="19.5" customHeight="1" x14ac:dyDescent="0.3">
      <c r="A15" s="30"/>
      <c r="B15" s="44" t="s">
        <v>367</v>
      </c>
      <c r="C15" s="39"/>
      <c r="D15" s="32"/>
      <c r="E15" s="33"/>
      <c r="F15" s="14">
        <v>19462</v>
      </c>
      <c r="G15" s="14">
        <v>19462</v>
      </c>
      <c r="H15" s="15" t="s">
        <v>394</v>
      </c>
      <c r="I15" s="34" t="s">
        <v>676</v>
      </c>
    </row>
    <row r="16" spans="1:9" ht="19.5" customHeight="1" x14ac:dyDescent="0.3">
      <c r="A16" s="26">
        <v>6</v>
      </c>
      <c r="B16" s="54" t="s">
        <v>368</v>
      </c>
      <c r="C16" s="45">
        <v>2800</v>
      </c>
      <c r="D16" s="21">
        <v>2800</v>
      </c>
      <c r="E16" s="28" t="s">
        <v>15</v>
      </c>
      <c r="F16" s="13" t="s">
        <v>263</v>
      </c>
      <c r="G16" s="13" t="s">
        <v>263</v>
      </c>
      <c r="H16" s="28" t="s">
        <v>393</v>
      </c>
      <c r="I16" s="29" t="s">
        <v>591</v>
      </c>
    </row>
    <row r="17" spans="1:9" ht="19.5" customHeight="1" x14ac:dyDescent="0.3">
      <c r="A17" s="30"/>
      <c r="B17" s="57" t="s">
        <v>369</v>
      </c>
      <c r="C17" s="39"/>
      <c r="D17" s="32"/>
      <c r="E17" s="33"/>
      <c r="F17" s="14">
        <v>2800</v>
      </c>
      <c r="G17" s="14">
        <v>2800</v>
      </c>
      <c r="H17" s="15" t="s">
        <v>394</v>
      </c>
      <c r="I17" s="34" t="s">
        <v>677</v>
      </c>
    </row>
    <row r="18" spans="1:9" ht="19.5" customHeight="1" x14ac:dyDescent="0.3">
      <c r="A18" s="30"/>
      <c r="B18" s="18" t="s">
        <v>370</v>
      </c>
      <c r="C18" s="39"/>
      <c r="D18" s="32"/>
      <c r="E18" s="33"/>
      <c r="F18" s="16"/>
      <c r="G18" s="16"/>
      <c r="H18" s="50"/>
      <c r="I18" s="34"/>
    </row>
    <row r="19" spans="1:9" ht="19.5" customHeight="1" x14ac:dyDescent="0.3">
      <c r="A19" s="26">
        <v>7</v>
      </c>
      <c r="B19" s="54" t="s">
        <v>371</v>
      </c>
      <c r="C19" s="45">
        <v>7500</v>
      </c>
      <c r="D19" s="21">
        <v>7500</v>
      </c>
      <c r="E19" s="28" t="s">
        <v>15</v>
      </c>
      <c r="F19" s="14" t="s">
        <v>227</v>
      </c>
      <c r="G19" s="14" t="s">
        <v>227</v>
      </c>
      <c r="H19" s="28" t="s">
        <v>393</v>
      </c>
      <c r="I19" s="29" t="s">
        <v>592</v>
      </c>
    </row>
    <row r="20" spans="1:9" ht="19.5" customHeight="1" x14ac:dyDescent="0.3">
      <c r="A20" s="30"/>
      <c r="B20" s="19"/>
      <c r="C20" s="39"/>
      <c r="D20" s="32"/>
      <c r="E20" s="33"/>
      <c r="F20" s="16">
        <v>7500</v>
      </c>
      <c r="G20" s="16">
        <v>7500</v>
      </c>
      <c r="H20" s="15" t="s">
        <v>394</v>
      </c>
      <c r="I20" s="34" t="s">
        <v>677</v>
      </c>
    </row>
    <row r="21" spans="1:9" ht="19.5" customHeight="1" x14ac:dyDescent="0.3">
      <c r="A21" s="26">
        <v>8</v>
      </c>
      <c r="B21" s="54" t="s">
        <v>372</v>
      </c>
      <c r="C21" s="45">
        <v>181800</v>
      </c>
      <c r="D21" s="21">
        <v>181800</v>
      </c>
      <c r="E21" s="28" t="s">
        <v>15</v>
      </c>
      <c r="F21" s="14" t="s">
        <v>95</v>
      </c>
      <c r="G21" s="14" t="s">
        <v>95</v>
      </c>
      <c r="H21" s="28" t="s">
        <v>393</v>
      </c>
      <c r="I21" s="29" t="s">
        <v>678</v>
      </c>
    </row>
    <row r="22" spans="1:9" ht="19.5" customHeight="1" x14ac:dyDescent="0.3">
      <c r="A22" s="30"/>
      <c r="B22" s="57" t="s">
        <v>373</v>
      </c>
      <c r="C22" s="39"/>
      <c r="D22" s="32"/>
      <c r="E22" s="33"/>
      <c r="F22" s="16">
        <v>181800</v>
      </c>
      <c r="G22" s="16">
        <v>181800</v>
      </c>
      <c r="H22" s="15" t="s">
        <v>394</v>
      </c>
      <c r="I22" s="34" t="s">
        <v>679</v>
      </c>
    </row>
    <row r="23" spans="1:9" ht="19.5" customHeight="1" x14ac:dyDescent="0.3">
      <c r="A23" s="26">
        <v>9</v>
      </c>
      <c r="B23" s="54" t="s">
        <v>376</v>
      </c>
      <c r="C23" s="45">
        <v>7160</v>
      </c>
      <c r="D23" s="21">
        <v>7160</v>
      </c>
      <c r="E23" s="28" t="s">
        <v>15</v>
      </c>
      <c r="F23" s="13" t="s">
        <v>79</v>
      </c>
      <c r="G23" s="13" t="s">
        <v>79</v>
      </c>
      <c r="H23" s="28" t="s">
        <v>393</v>
      </c>
      <c r="I23" s="29" t="s">
        <v>680</v>
      </c>
    </row>
    <row r="24" spans="1:9" ht="19.5" customHeight="1" x14ac:dyDescent="0.3">
      <c r="A24" s="40"/>
      <c r="B24" s="18" t="s">
        <v>377</v>
      </c>
      <c r="C24" s="43"/>
      <c r="D24" s="36"/>
      <c r="E24" s="37"/>
      <c r="F24" s="16">
        <v>7160</v>
      </c>
      <c r="G24" s="16">
        <v>7160</v>
      </c>
      <c r="H24" s="15" t="s">
        <v>394</v>
      </c>
      <c r="I24" s="38" t="s">
        <v>671</v>
      </c>
    </row>
    <row r="25" spans="1:9" ht="19.5" customHeight="1" x14ac:dyDescent="0.3">
      <c r="A25" s="30">
        <v>10</v>
      </c>
      <c r="B25" s="54" t="s">
        <v>374</v>
      </c>
      <c r="C25" s="45">
        <v>188000</v>
      </c>
      <c r="D25" s="21">
        <v>188000</v>
      </c>
      <c r="E25" s="28" t="s">
        <v>15</v>
      </c>
      <c r="F25" s="14" t="s">
        <v>95</v>
      </c>
      <c r="G25" s="14" t="s">
        <v>95</v>
      </c>
      <c r="H25" s="28" t="s">
        <v>393</v>
      </c>
      <c r="I25" s="29" t="s">
        <v>681</v>
      </c>
    </row>
    <row r="26" spans="1:9" ht="19.5" customHeight="1" x14ac:dyDescent="0.3">
      <c r="A26" s="40"/>
      <c r="B26" s="18" t="s">
        <v>375</v>
      </c>
      <c r="C26" s="43"/>
      <c r="D26" s="36"/>
      <c r="E26" s="37"/>
      <c r="F26" s="16">
        <v>188000</v>
      </c>
      <c r="G26" s="16">
        <v>188000</v>
      </c>
      <c r="H26" s="24" t="s">
        <v>394</v>
      </c>
      <c r="I26" s="38" t="s">
        <v>673</v>
      </c>
    </row>
    <row r="27" spans="1:9" ht="19.5" customHeight="1" x14ac:dyDescent="0.3">
      <c r="A27" s="26">
        <v>11</v>
      </c>
      <c r="B27" s="66" t="s">
        <v>378</v>
      </c>
      <c r="C27" s="45">
        <v>175600</v>
      </c>
      <c r="D27" s="21">
        <v>175600</v>
      </c>
      <c r="E27" s="28" t="s">
        <v>15</v>
      </c>
      <c r="F27" s="14" t="s">
        <v>95</v>
      </c>
      <c r="G27" s="14" t="s">
        <v>95</v>
      </c>
      <c r="H27" s="28" t="s">
        <v>393</v>
      </c>
      <c r="I27" s="29" t="s">
        <v>682</v>
      </c>
    </row>
    <row r="28" spans="1:9" ht="19.5" customHeight="1" x14ac:dyDescent="0.3">
      <c r="A28" s="15"/>
      <c r="B28" s="67" t="s">
        <v>379</v>
      </c>
      <c r="C28" s="39"/>
      <c r="D28" s="32"/>
      <c r="E28" s="33"/>
      <c r="F28" s="14">
        <v>175600</v>
      </c>
      <c r="G28" s="14">
        <v>175600</v>
      </c>
      <c r="H28" s="15" t="s">
        <v>394</v>
      </c>
      <c r="I28" s="34" t="s">
        <v>676</v>
      </c>
    </row>
    <row r="29" spans="1:9" ht="19.5" customHeight="1" x14ac:dyDescent="0.3">
      <c r="A29" s="24"/>
      <c r="B29" s="68" t="s">
        <v>62</v>
      </c>
      <c r="C29" s="43"/>
      <c r="D29" s="36"/>
      <c r="E29" s="37"/>
      <c r="F29" s="16"/>
      <c r="G29" s="16"/>
      <c r="H29" s="24"/>
      <c r="I29" s="38"/>
    </row>
    <row r="30" spans="1:9" ht="19.5" customHeight="1" x14ac:dyDescent="0.3">
      <c r="A30" s="58"/>
      <c r="B30" s="59"/>
      <c r="C30" s="60"/>
      <c r="D30" s="61"/>
      <c r="E30" s="62"/>
      <c r="F30" s="63"/>
      <c r="G30" s="63"/>
      <c r="H30" s="64"/>
      <c r="I30" s="65"/>
    </row>
    <row r="31" spans="1:9" ht="20.25" x14ac:dyDescent="0.3">
      <c r="A31" s="23">
        <v>12</v>
      </c>
      <c r="B31" s="54" t="s">
        <v>380</v>
      </c>
      <c r="C31" s="45">
        <v>494500</v>
      </c>
      <c r="D31" s="21">
        <v>494500</v>
      </c>
      <c r="E31" s="28" t="s">
        <v>15</v>
      </c>
      <c r="F31" s="13" t="s">
        <v>95</v>
      </c>
      <c r="G31" s="13" t="s">
        <v>95</v>
      </c>
      <c r="H31" s="28" t="s">
        <v>393</v>
      </c>
      <c r="I31" s="29" t="s">
        <v>683</v>
      </c>
    </row>
    <row r="32" spans="1:9" ht="20.25" x14ac:dyDescent="0.3">
      <c r="A32" s="24"/>
      <c r="B32" s="55" t="s">
        <v>381</v>
      </c>
      <c r="C32" s="43"/>
      <c r="D32" s="36"/>
      <c r="E32" s="37"/>
      <c r="F32" s="16">
        <v>494500</v>
      </c>
      <c r="G32" s="16">
        <v>494500</v>
      </c>
      <c r="H32" s="24" t="s">
        <v>394</v>
      </c>
      <c r="I32" s="38" t="s">
        <v>677</v>
      </c>
    </row>
    <row r="33" spans="1:9" x14ac:dyDescent="0.3">
      <c r="A33" s="26">
        <v>13</v>
      </c>
      <c r="B33" s="19" t="s">
        <v>382</v>
      </c>
      <c r="C33" s="39">
        <v>11980</v>
      </c>
      <c r="D33" s="21">
        <v>11980</v>
      </c>
      <c r="E33" s="28" t="s">
        <v>15</v>
      </c>
      <c r="F33" s="13" t="s">
        <v>188</v>
      </c>
      <c r="G33" s="13" t="s">
        <v>188</v>
      </c>
      <c r="H33" s="28" t="s">
        <v>393</v>
      </c>
      <c r="I33" s="29" t="s">
        <v>684</v>
      </c>
    </row>
    <row r="34" spans="1:9" x14ac:dyDescent="0.3">
      <c r="A34" s="30"/>
      <c r="B34" s="18" t="s">
        <v>383</v>
      </c>
      <c r="C34" s="43"/>
      <c r="D34" s="36"/>
      <c r="E34" s="37"/>
      <c r="F34" s="16">
        <v>11980</v>
      </c>
      <c r="G34" s="16">
        <v>11980</v>
      </c>
      <c r="H34" s="15" t="s">
        <v>394</v>
      </c>
      <c r="I34" s="38" t="s">
        <v>677</v>
      </c>
    </row>
    <row r="35" spans="1:9" x14ac:dyDescent="0.3">
      <c r="A35" s="26">
        <v>14</v>
      </c>
      <c r="B35" s="19" t="s">
        <v>384</v>
      </c>
      <c r="C35" s="45">
        <v>435500</v>
      </c>
      <c r="D35" s="21">
        <v>435500</v>
      </c>
      <c r="E35" s="28" t="s">
        <v>15</v>
      </c>
      <c r="F35" s="13" t="s">
        <v>90</v>
      </c>
      <c r="G35" s="13" t="s">
        <v>90</v>
      </c>
      <c r="H35" s="28" t="s">
        <v>393</v>
      </c>
      <c r="I35" s="29" t="s">
        <v>685</v>
      </c>
    </row>
    <row r="36" spans="1:9" x14ac:dyDescent="0.3">
      <c r="A36" s="40"/>
      <c r="B36" s="18" t="s">
        <v>62</v>
      </c>
      <c r="C36" s="43"/>
      <c r="D36" s="36"/>
      <c r="E36" s="37"/>
      <c r="F36" s="16">
        <v>435500</v>
      </c>
      <c r="G36" s="16">
        <v>435500</v>
      </c>
      <c r="H36" s="24" t="s">
        <v>394</v>
      </c>
      <c r="I36" s="38" t="s">
        <v>686</v>
      </c>
    </row>
    <row r="37" spans="1:9" x14ac:dyDescent="0.3">
      <c r="A37" s="58"/>
      <c r="B37" s="59"/>
      <c r="C37" s="60"/>
      <c r="D37" s="61"/>
      <c r="E37" s="62"/>
      <c r="F37" s="63"/>
      <c r="G37" s="63"/>
      <c r="H37" s="69"/>
      <c r="I37" s="65"/>
    </row>
    <row r="38" spans="1:9" x14ac:dyDescent="0.3">
      <c r="A38" s="58"/>
      <c r="B38" s="59"/>
      <c r="C38" s="60"/>
      <c r="D38" s="61"/>
      <c r="E38" s="62"/>
      <c r="F38" s="63"/>
      <c r="G38" s="63"/>
      <c r="H38" s="69"/>
      <c r="I38" s="65"/>
    </row>
    <row r="39" spans="1:9" x14ac:dyDescent="0.3">
      <c r="A39" s="1"/>
      <c r="C39" s="1"/>
      <c r="F39" s="1"/>
      <c r="G39" s="1"/>
      <c r="H39" s="1"/>
      <c r="I39" s="1"/>
    </row>
    <row r="40" spans="1:9" x14ac:dyDescent="0.3">
      <c r="A40" s="1"/>
      <c r="C40" s="3"/>
      <c r="F40" s="1"/>
      <c r="G40" s="1"/>
      <c r="H40" s="1"/>
      <c r="I40" s="1"/>
    </row>
    <row r="50" spans="3:9" x14ac:dyDescent="0.3">
      <c r="C50" s="1"/>
      <c r="E50" s="3"/>
      <c r="G50" s="4"/>
      <c r="H50" s="6"/>
      <c r="I50" s="1"/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26A18-1922-4D31-A72B-9C07E9D74433}">
  <dimension ref="A1:L62"/>
  <sheetViews>
    <sheetView zoomScale="115" zoomScaleNormal="115" workbookViewId="0">
      <selection activeCell="A2" sqref="A2:H2"/>
    </sheetView>
  </sheetViews>
  <sheetFormatPr defaultRowHeight="19.5" x14ac:dyDescent="0.3"/>
  <cols>
    <col min="1" max="1" width="5.125" style="20" customWidth="1"/>
    <col min="2" max="2" width="40.125" style="1" customWidth="1"/>
    <col min="3" max="3" width="14.375" style="2" customWidth="1"/>
    <col min="4" max="4" width="14.625" style="1" customWidth="1"/>
    <col min="5" max="5" width="10.75" style="1" customWidth="1"/>
    <col min="6" max="6" width="20.375" style="3" customWidth="1"/>
    <col min="7" max="7" width="18.875" style="3" customWidth="1"/>
    <col min="8" max="8" width="12.875" style="4" customWidth="1"/>
    <col min="9" max="9" width="13.87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711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699</v>
      </c>
      <c r="C4" s="7" t="s">
        <v>3</v>
      </c>
      <c r="D4" s="8" t="s">
        <v>4</v>
      </c>
      <c r="E4" s="88" t="s">
        <v>700</v>
      </c>
      <c r="F4" s="9" t="s">
        <v>5</v>
      </c>
      <c r="G4" s="9" t="s">
        <v>6</v>
      </c>
      <c r="H4" s="48" t="s">
        <v>7</v>
      </c>
      <c r="I4" s="42" t="s">
        <v>8</v>
      </c>
    </row>
    <row r="5" spans="1:9" ht="21.7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49" t="s">
        <v>13</v>
      </c>
      <c r="I5" s="41" t="s">
        <v>14</v>
      </c>
    </row>
    <row r="6" spans="1:9" ht="19.5" customHeight="1" x14ac:dyDescent="0.3">
      <c r="A6" s="26">
        <v>1</v>
      </c>
      <c r="B6" s="17" t="s">
        <v>314</v>
      </c>
      <c r="C6" s="27">
        <v>27790</v>
      </c>
      <c r="D6" s="21">
        <v>27790</v>
      </c>
      <c r="E6" s="28" t="s">
        <v>15</v>
      </c>
      <c r="F6" s="13" t="s">
        <v>79</v>
      </c>
      <c r="G6" s="13" t="s">
        <v>79</v>
      </c>
      <c r="H6" s="28" t="s">
        <v>393</v>
      </c>
      <c r="I6" s="29" t="s">
        <v>514</v>
      </c>
    </row>
    <row r="7" spans="1:9" ht="19.5" customHeight="1" x14ac:dyDescent="0.3">
      <c r="A7" s="30"/>
      <c r="B7" s="19"/>
      <c r="C7" s="31"/>
      <c r="D7" s="32"/>
      <c r="E7" s="33"/>
      <c r="F7" s="14">
        <v>27790</v>
      </c>
      <c r="G7" s="14">
        <v>27790</v>
      </c>
      <c r="H7" s="15" t="s">
        <v>394</v>
      </c>
      <c r="I7" s="34" t="s">
        <v>638</v>
      </c>
    </row>
    <row r="8" spans="1:9" ht="19.5" customHeight="1" x14ac:dyDescent="0.3">
      <c r="A8" s="23">
        <v>2</v>
      </c>
      <c r="B8" s="17" t="s">
        <v>315</v>
      </c>
      <c r="C8" s="27">
        <v>48000</v>
      </c>
      <c r="D8" s="21">
        <v>48000</v>
      </c>
      <c r="E8" s="28" t="s">
        <v>15</v>
      </c>
      <c r="F8" s="13" t="s">
        <v>317</v>
      </c>
      <c r="G8" s="13" t="s">
        <v>317</v>
      </c>
      <c r="H8" s="28" t="s">
        <v>393</v>
      </c>
      <c r="I8" s="29" t="s">
        <v>515</v>
      </c>
    </row>
    <row r="9" spans="1:9" ht="19.5" customHeight="1" x14ac:dyDescent="0.3">
      <c r="A9" s="15"/>
      <c r="B9" s="44" t="s">
        <v>316</v>
      </c>
      <c r="C9" s="31"/>
      <c r="D9" s="32"/>
      <c r="E9" s="33"/>
      <c r="F9" s="16">
        <v>48000</v>
      </c>
      <c r="G9" s="16">
        <v>48000</v>
      </c>
      <c r="H9" s="15" t="s">
        <v>394</v>
      </c>
      <c r="I9" s="34" t="s">
        <v>639</v>
      </c>
    </row>
    <row r="10" spans="1:9" ht="19.5" customHeight="1" x14ac:dyDescent="0.3">
      <c r="A10" s="23">
        <v>3</v>
      </c>
      <c r="B10" s="19" t="s">
        <v>318</v>
      </c>
      <c r="C10" s="45">
        <v>7832</v>
      </c>
      <c r="D10" s="21">
        <v>7832</v>
      </c>
      <c r="E10" s="28" t="s">
        <v>15</v>
      </c>
      <c r="F10" s="13" t="s">
        <v>79</v>
      </c>
      <c r="G10" s="13" t="s">
        <v>79</v>
      </c>
      <c r="H10" s="28" t="s">
        <v>393</v>
      </c>
      <c r="I10" s="29" t="s">
        <v>535</v>
      </c>
    </row>
    <row r="11" spans="1:9" ht="19.5" customHeight="1" x14ac:dyDescent="0.3">
      <c r="A11" s="15"/>
      <c r="B11" s="18" t="s">
        <v>319</v>
      </c>
      <c r="C11" s="39"/>
      <c r="D11" s="32"/>
      <c r="E11" s="33"/>
      <c r="F11" s="16">
        <v>7832</v>
      </c>
      <c r="G11" s="16">
        <v>7832</v>
      </c>
      <c r="H11" s="15" t="s">
        <v>394</v>
      </c>
      <c r="I11" s="34" t="s">
        <v>640</v>
      </c>
    </row>
    <row r="12" spans="1:9" ht="19.5" customHeight="1" x14ac:dyDescent="0.3">
      <c r="A12" s="26">
        <v>4</v>
      </c>
      <c r="B12" s="19" t="s">
        <v>320</v>
      </c>
      <c r="C12" s="45">
        <v>4690</v>
      </c>
      <c r="D12" s="21">
        <v>4690</v>
      </c>
      <c r="E12" s="28" t="s">
        <v>15</v>
      </c>
      <c r="F12" s="13" t="s">
        <v>79</v>
      </c>
      <c r="G12" s="13" t="s">
        <v>79</v>
      </c>
      <c r="H12" s="28" t="s">
        <v>393</v>
      </c>
      <c r="I12" s="29" t="s">
        <v>537</v>
      </c>
    </row>
    <row r="13" spans="1:9" ht="19.5" customHeight="1" x14ac:dyDescent="0.3">
      <c r="A13" s="40"/>
      <c r="B13" s="18" t="s">
        <v>321</v>
      </c>
      <c r="C13" s="43"/>
      <c r="D13" s="36"/>
      <c r="E13" s="37"/>
      <c r="F13" s="16">
        <v>4690</v>
      </c>
      <c r="G13" s="16">
        <v>4690</v>
      </c>
      <c r="H13" s="15" t="s">
        <v>394</v>
      </c>
      <c r="I13" s="38" t="s">
        <v>640</v>
      </c>
    </row>
    <row r="14" spans="1:9" ht="19.5" customHeight="1" x14ac:dyDescent="0.3">
      <c r="A14" s="26">
        <v>5</v>
      </c>
      <c r="B14" s="19" t="s">
        <v>323</v>
      </c>
      <c r="C14" s="45">
        <v>7382</v>
      </c>
      <c r="D14" s="21">
        <v>7382</v>
      </c>
      <c r="E14" s="28" t="s">
        <v>15</v>
      </c>
      <c r="F14" s="13" t="s">
        <v>79</v>
      </c>
      <c r="G14" s="13" t="s">
        <v>79</v>
      </c>
      <c r="H14" s="28" t="s">
        <v>393</v>
      </c>
      <c r="I14" s="29" t="s">
        <v>539</v>
      </c>
    </row>
    <row r="15" spans="1:9" ht="19.5" customHeight="1" x14ac:dyDescent="0.3">
      <c r="A15" s="30"/>
      <c r="B15" s="19" t="s">
        <v>322</v>
      </c>
      <c r="C15" s="39"/>
      <c r="D15" s="32"/>
      <c r="E15" s="33"/>
      <c r="F15" s="14">
        <v>7382</v>
      </c>
      <c r="G15" s="14">
        <v>7382</v>
      </c>
      <c r="H15" s="15" t="s">
        <v>394</v>
      </c>
      <c r="I15" s="34" t="s">
        <v>641</v>
      </c>
    </row>
    <row r="16" spans="1:9" ht="19.5" customHeight="1" x14ac:dyDescent="0.3">
      <c r="A16" s="26">
        <v>6</v>
      </c>
      <c r="B16" s="54" t="s">
        <v>324</v>
      </c>
      <c r="C16" s="45">
        <v>103924</v>
      </c>
      <c r="D16" s="21">
        <v>103924</v>
      </c>
      <c r="E16" s="28" t="s">
        <v>15</v>
      </c>
      <c r="F16" s="13" t="s">
        <v>39</v>
      </c>
      <c r="G16" s="13" t="s">
        <v>39</v>
      </c>
      <c r="H16" s="28" t="s">
        <v>393</v>
      </c>
      <c r="I16" s="29" t="s">
        <v>540</v>
      </c>
    </row>
    <row r="17" spans="1:9" ht="19.5" customHeight="1" x14ac:dyDescent="0.3">
      <c r="A17" s="30"/>
      <c r="B17" s="46"/>
      <c r="C17" s="39"/>
      <c r="D17" s="32"/>
      <c r="E17" s="33"/>
      <c r="F17" s="16">
        <v>103924</v>
      </c>
      <c r="G17" s="16">
        <v>103924</v>
      </c>
      <c r="H17" s="15" t="s">
        <v>394</v>
      </c>
      <c r="I17" s="34" t="s">
        <v>642</v>
      </c>
    </row>
    <row r="18" spans="1:9" ht="19.5" customHeight="1" x14ac:dyDescent="0.3">
      <c r="A18" s="26">
        <v>7</v>
      </c>
      <c r="B18" s="54" t="s">
        <v>332</v>
      </c>
      <c r="C18" s="45">
        <v>20500</v>
      </c>
      <c r="D18" s="21">
        <v>20500</v>
      </c>
      <c r="E18" s="28" t="s">
        <v>15</v>
      </c>
      <c r="F18" s="14" t="s">
        <v>227</v>
      </c>
      <c r="G18" s="14" t="s">
        <v>227</v>
      </c>
      <c r="H18" s="28" t="s">
        <v>393</v>
      </c>
      <c r="I18" s="29" t="s">
        <v>541</v>
      </c>
    </row>
    <row r="19" spans="1:9" ht="19.5" customHeight="1" x14ac:dyDescent="0.3">
      <c r="A19" s="30"/>
      <c r="B19" s="19"/>
      <c r="C19" s="39"/>
      <c r="D19" s="32"/>
      <c r="E19" s="33"/>
      <c r="F19" s="14">
        <v>20500</v>
      </c>
      <c r="G19" s="14">
        <v>20500</v>
      </c>
      <c r="H19" s="15" t="s">
        <v>394</v>
      </c>
      <c r="I19" s="34" t="s">
        <v>643</v>
      </c>
    </row>
    <row r="20" spans="1:9" ht="19.5" customHeight="1" x14ac:dyDescent="0.3">
      <c r="A20" s="26">
        <v>8</v>
      </c>
      <c r="B20" s="54" t="s">
        <v>333</v>
      </c>
      <c r="C20" s="45">
        <v>740</v>
      </c>
      <c r="D20" s="21">
        <v>740</v>
      </c>
      <c r="E20" s="28" t="s">
        <v>15</v>
      </c>
      <c r="F20" s="13" t="s">
        <v>66</v>
      </c>
      <c r="G20" s="13" t="s">
        <v>66</v>
      </c>
      <c r="H20" s="28" t="s">
        <v>393</v>
      </c>
      <c r="I20" s="29" t="s">
        <v>543</v>
      </c>
    </row>
    <row r="21" spans="1:9" ht="19.5" customHeight="1" x14ac:dyDescent="0.3">
      <c r="A21" s="30"/>
      <c r="B21" s="57" t="s">
        <v>334</v>
      </c>
      <c r="C21" s="39"/>
      <c r="D21" s="32"/>
      <c r="E21" s="33"/>
      <c r="F21" s="16">
        <v>740</v>
      </c>
      <c r="G21" s="16">
        <v>740</v>
      </c>
      <c r="H21" s="15" t="s">
        <v>394</v>
      </c>
      <c r="I21" s="34" t="s">
        <v>644</v>
      </c>
    </row>
    <row r="22" spans="1:9" ht="19.5" customHeight="1" x14ac:dyDescent="0.3">
      <c r="A22" s="26">
        <v>9</v>
      </c>
      <c r="B22" s="54" t="s">
        <v>335</v>
      </c>
      <c r="C22" s="45">
        <v>35580</v>
      </c>
      <c r="D22" s="21">
        <v>35580</v>
      </c>
      <c r="E22" s="28" t="s">
        <v>15</v>
      </c>
      <c r="F22" s="14" t="s">
        <v>257</v>
      </c>
      <c r="G22" s="14" t="s">
        <v>257</v>
      </c>
      <c r="H22" s="28" t="s">
        <v>393</v>
      </c>
      <c r="I22" s="29" t="s">
        <v>645</v>
      </c>
    </row>
    <row r="23" spans="1:9" ht="19.5" customHeight="1" x14ac:dyDescent="0.3">
      <c r="A23" s="40"/>
      <c r="B23" s="18"/>
      <c r="C23" s="43"/>
      <c r="D23" s="36"/>
      <c r="E23" s="37"/>
      <c r="F23" s="16">
        <v>35580</v>
      </c>
      <c r="G23" s="16">
        <v>35580</v>
      </c>
      <c r="H23" s="15" t="s">
        <v>394</v>
      </c>
      <c r="I23" s="38" t="s">
        <v>646</v>
      </c>
    </row>
    <row r="24" spans="1:9" ht="19.5" customHeight="1" x14ac:dyDescent="0.3">
      <c r="A24" s="30">
        <v>10</v>
      </c>
      <c r="B24" s="54" t="s">
        <v>325</v>
      </c>
      <c r="C24" s="45">
        <v>55000</v>
      </c>
      <c r="D24" s="21">
        <v>55000</v>
      </c>
      <c r="E24" s="28" t="s">
        <v>15</v>
      </c>
      <c r="F24" s="13" t="s">
        <v>326</v>
      </c>
      <c r="G24" s="13" t="s">
        <v>326</v>
      </c>
      <c r="H24" s="28" t="s">
        <v>393</v>
      </c>
      <c r="I24" s="29" t="s">
        <v>647</v>
      </c>
    </row>
    <row r="25" spans="1:9" ht="19.5" customHeight="1" x14ac:dyDescent="0.3">
      <c r="A25" s="40"/>
      <c r="B25" s="18" t="s">
        <v>129</v>
      </c>
      <c r="C25" s="43"/>
      <c r="D25" s="36"/>
      <c r="E25" s="37"/>
      <c r="F25" s="16">
        <v>55000</v>
      </c>
      <c r="G25" s="16">
        <v>55000</v>
      </c>
      <c r="H25" s="24" t="s">
        <v>394</v>
      </c>
      <c r="I25" s="38" t="s">
        <v>648</v>
      </c>
    </row>
    <row r="26" spans="1:9" ht="19.5" customHeight="1" x14ac:dyDescent="0.3">
      <c r="A26" s="26"/>
      <c r="B26" s="66" t="s">
        <v>327</v>
      </c>
      <c r="C26" s="45">
        <v>3840</v>
      </c>
      <c r="D26" s="21">
        <v>3840</v>
      </c>
      <c r="E26" s="28" t="s">
        <v>15</v>
      </c>
      <c r="F26" s="13" t="s">
        <v>310</v>
      </c>
      <c r="G26" s="13" t="s">
        <v>310</v>
      </c>
      <c r="H26" s="28" t="s">
        <v>393</v>
      </c>
      <c r="I26" s="29" t="s">
        <v>649</v>
      </c>
    </row>
    <row r="27" spans="1:9" ht="19.5" customHeight="1" x14ac:dyDescent="0.3">
      <c r="A27" s="15">
        <v>11</v>
      </c>
      <c r="B27" s="67" t="s">
        <v>328</v>
      </c>
      <c r="C27" s="39"/>
      <c r="D27" s="32"/>
      <c r="E27" s="33"/>
      <c r="F27" s="14">
        <v>3840</v>
      </c>
      <c r="G27" s="14">
        <v>3840</v>
      </c>
      <c r="H27" s="15" t="s">
        <v>394</v>
      </c>
      <c r="I27" s="34" t="s">
        <v>638</v>
      </c>
    </row>
    <row r="28" spans="1:9" ht="19.5" customHeight="1" x14ac:dyDescent="0.3">
      <c r="A28" s="24"/>
      <c r="B28" s="68" t="s">
        <v>329</v>
      </c>
      <c r="C28" s="43"/>
      <c r="D28" s="36"/>
      <c r="E28" s="37"/>
      <c r="F28" s="16"/>
      <c r="G28" s="16"/>
      <c r="H28" s="24"/>
      <c r="I28" s="38"/>
    </row>
    <row r="29" spans="1:9" ht="20.25" x14ac:dyDescent="0.3">
      <c r="A29" s="23">
        <v>12</v>
      </c>
      <c r="B29" s="54" t="s">
        <v>330</v>
      </c>
      <c r="C29" s="45">
        <v>171000</v>
      </c>
      <c r="D29" s="21">
        <v>171000</v>
      </c>
      <c r="E29" s="28" t="s">
        <v>15</v>
      </c>
      <c r="F29" s="13" t="s">
        <v>95</v>
      </c>
      <c r="G29" s="13" t="s">
        <v>95</v>
      </c>
      <c r="H29" s="28" t="s">
        <v>393</v>
      </c>
      <c r="I29" s="29" t="s">
        <v>650</v>
      </c>
    </row>
    <row r="30" spans="1:9" x14ac:dyDescent="0.3">
      <c r="A30" s="24"/>
      <c r="B30" s="18" t="s">
        <v>331</v>
      </c>
      <c r="C30" s="43"/>
      <c r="D30" s="36"/>
      <c r="E30" s="37"/>
      <c r="F30" s="16">
        <v>171000</v>
      </c>
      <c r="G30" s="16">
        <v>171000</v>
      </c>
      <c r="H30" s="24" t="s">
        <v>394</v>
      </c>
      <c r="I30" s="38" t="s">
        <v>639</v>
      </c>
    </row>
    <row r="31" spans="1:9" x14ac:dyDescent="0.3">
      <c r="A31" s="15"/>
      <c r="B31" s="19"/>
      <c r="C31" s="39"/>
      <c r="D31" s="32"/>
      <c r="E31" s="33"/>
      <c r="F31" s="14"/>
      <c r="G31" s="14"/>
      <c r="H31" s="15"/>
      <c r="I31" s="34"/>
    </row>
    <row r="32" spans="1:9" x14ac:dyDescent="0.3">
      <c r="A32" s="26">
        <v>13</v>
      </c>
      <c r="B32" s="17" t="s">
        <v>336</v>
      </c>
      <c r="C32" s="45">
        <v>13428.5</v>
      </c>
      <c r="D32" s="21">
        <v>13428.5</v>
      </c>
      <c r="E32" s="28" t="s">
        <v>15</v>
      </c>
      <c r="F32" s="13" t="s">
        <v>119</v>
      </c>
      <c r="G32" s="13" t="s">
        <v>119</v>
      </c>
      <c r="H32" s="28" t="s">
        <v>393</v>
      </c>
      <c r="I32" s="29" t="s">
        <v>651</v>
      </c>
    </row>
    <row r="33" spans="1:9" x14ac:dyDescent="0.3">
      <c r="A33" s="40"/>
      <c r="B33" s="18" t="s">
        <v>337</v>
      </c>
      <c r="C33" s="43"/>
      <c r="D33" s="36"/>
      <c r="E33" s="37"/>
      <c r="F33" s="16">
        <v>13428.5</v>
      </c>
      <c r="G33" s="16">
        <v>13428.5</v>
      </c>
      <c r="H33" s="24" t="s">
        <v>394</v>
      </c>
      <c r="I33" s="38" t="s">
        <v>652</v>
      </c>
    </row>
    <row r="34" spans="1:9" x14ac:dyDescent="0.3">
      <c r="A34" s="26">
        <v>14</v>
      </c>
      <c r="B34" s="19" t="s">
        <v>336</v>
      </c>
      <c r="C34" s="45">
        <v>21036.2</v>
      </c>
      <c r="D34" s="21">
        <v>21036.2</v>
      </c>
      <c r="E34" s="28" t="s">
        <v>15</v>
      </c>
      <c r="F34" s="13" t="s">
        <v>119</v>
      </c>
      <c r="G34" s="13" t="s">
        <v>119</v>
      </c>
      <c r="H34" s="28" t="s">
        <v>393</v>
      </c>
      <c r="I34" s="29" t="s">
        <v>653</v>
      </c>
    </row>
    <row r="35" spans="1:9" x14ac:dyDescent="0.3">
      <c r="A35" s="40"/>
      <c r="B35" s="18" t="s">
        <v>338</v>
      </c>
      <c r="C35" s="43"/>
      <c r="D35" s="36"/>
      <c r="E35" s="37"/>
      <c r="F35" s="16">
        <v>21036.2</v>
      </c>
      <c r="G35" s="16">
        <v>21036.2</v>
      </c>
      <c r="H35" s="15" t="s">
        <v>394</v>
      </c>
      <c r="I35" s="38" t="s">
        <v>640</v>
      </c>
    </row>
    <row r="36" spans="1:9" x14ac:dyDescent="0.3">
      <c r="A36" s="26">
        <v>15</v>
      </c>
      <c r="B36" s="17" t="s">
        <v>339</v>
      </c>
      <c r="C36" s="45">
        <v>463000</v>
      </c>
      <c r="D36" s="21">
        <v>463000</v>
      </c>
      <c r="E36" s="28" t="s">
        <v>15</v>
      </c>
      <c r="F36" s="13" t="s">
        <v>341</v>
      </c>
      <c r="G36" s="13" t="s">
        <v>341</v>
      </c>
      <c r="H36" s="28" t="s">
        <v>393</v>
      </c>
      <c r="I36" s="29" t="s">
        <v>654</v>
      </c>
    </row>
    <row r="37" spans="1:9" x14ac:dyDescent="0.3">
      <c r="A37" s="40"/>
      <c r="B37" s="18" t="s">
        <v>340</v>
      </c>
      <c r="C37" s="43"/>
      <c r="D37" s="36"/>
      <c r="E37" s="37"/>
      <c r="F37" s="16">
        <v>463000</v>
      </c>
      <c r="G37" s="16">
        <v>463000</v>
      </c>
      <c r="H37" s="15" t="s">
        <v>394</v>
      </c>
      <c r="I37" s="38" t="s">
        <v>640</v>
      </c>
    </row>
    <row r="38" spans="1:9" x14ac:dyDescent="0.3">
      <c r="A38" s="26">
        <v>16</v>
      </c>
      <c r="B38" s="17" t="s">
        <v>342</v>
      </c>
      <c r="C38" s="45">
        <v>444300</v>
      </c>
      <c r="D38" s="21">
        <v>444300</v>
      </c>
      <c r="E38" s="28" t="s">
        <v>15</v>
      </c>
      <c r="F38" s="13" t="s">
        <v>63</v>
      </c>
      <c r="G38" s="13" t="s">
        <v>63</v>
      </c>
      <c r="H38" s="28" t="s">
        <v>393</v>
      </c>
      <c r="I38" s="29" t="s">
        <v>655</v>
      </c>
    </row>
    <row r="39" spans="1:9" x14ac:dyDescent="0.3">
      <c r="A39" s="40"/>
      <c r="B39" s="18" t="s">
        <v>343</v>
      </c>
      <c r="C39" s="43"/>
      <c r="D39" s="36"/>
      <c r="E39" s="37"/>
      <c r="F39" s="16">
        <v>444300</v>
      </c>
      <c r="G39" s="16">
        <v>444300</v>
      </c>
      <c r="H39" s="15" t="s">
        <v>394</v>
      </c>
      <c r="I39" s="38" t="s">
        <v>656</v>
      </c>
    </row>
    <row r="40" spans="1:9" x14ac:dyDescent="0.3">
      <c r="A40" s="26">
        <v>17</v>
      </c>
      <c r="B40" s="17" t="s">
        <v>344</v>
      </c>
      <c r="C40" s="45">
        <v>465000</v>
      </c>
      <c r="D40" s="21">
        <v>465000</v>
      </c>
      <c r="E40" s="28" t="s">
        <v>15</v>
      </c>
      <c r="F40" s="13" t="s">
        <v>341</v>
      </c>
      <c r="G40" s="13" t="s">
        <v>341</v>
      </c>
      <c r="H40" s="28" t="s">
        <v>393</v>
      </c>
      <c r="I40" s="29" t="s">
        <v>657</v>
      </c>
    </row>
    <row r="41" spans="1:9" x14ac:dyDescent="0.3">
      <c r="A41" s="40"/>
      <c r="B41" s="18" t="s">
        <v>340</v>
      </c>
      <c r="C41" s="43"/>
      <c r="D41" s="36"/>
      <c r="E41" s="37"/>
      <c r="F41" s="16">
        <v>465000</v>
      </c>
      <c r="G41" s="16">
        <v>465000</v>
      </c>
      <c r="H41" s="15" t="s">
        <v>394</v>
      </c>
      <c r="I41" s="38" t="s">
        <v>656</v>
      </c>
    </row>
    <row r="42" spans="1:9" x14ac:dyDescent="0.3">
      <c r="A42" s="26">
        <v>18</v>
      </c>
      <c r="B42" s="17" t="s">
        <v>345</v>
      </c>
      <c r="C42" s="45">
        <v>465000</v>
      </c>
      <c r="D42" s="21">
        <v>465000</v>
      </c>
      <c r="E42" s="28" t="s">
        <v>15</v>
      </c>
      <c r="F42" s="13" t="s">
        <v>341</v>
      </c>
      <c r="G42" s="13" t="s">
        <v>341</v>
      </c>
      <c r="H42" s="28" t="s">
        <v>393</v>
      </c>
      <c r="I42" s="29" t="s">
        <v>658</v>
      </c>
    </row>
    <row r="43" spans="1:9" x14ac:dyDescent="0.3">
      <c r="A43" s="40"/>
      <c r="B43" s="18" t="s">
        <v>340</v>
      </c>
      <c r="C43" s="43"/>
      <c r="D43" s="36"/>
      <c r="E43" s="37"/>
      <c r="F43" s="16">
        <v>465000</v>
      </c>
      <c r="G43" s="16">
        <v>465000</v>
      </c>
      <c r="H43" s="15" t="s">
        <v>394</v>
      </c>
      <c r="I43" s="38" t="s">
        <v>641</v>
      </c>
    </row>
    <row r="44" spans="1:9" x14ac:dyDescent="0.3">
      <c r="A44" s="26">
        <v>19</v>
      </c>
      <c r="B44" s="17" t="s">
        <v>346</v>
      </c>
      <c r="C44" s="45">
        <v>1605</v>
      </c>
      <c r="D44" s="21">
        <v>1605</v>
      </c>
      <c r="E44" s="28" t="s">
        <v>15</v>
      </c>
      <c r="F44" s="14" t="s">
        <v>257</v>
      </c>
      <c r="G44" s="14" t="s">
        <v>257</v>
      </c>
      <c r="H44" s="28" t="s">
        <v>393</v>
      </c>
      <c r="I44" s="29" t="s">
        <v>659</v>
      </c>
    </row>
    <row r="45" spans="1:9" x14ac:dyDescent="0.3">
      <c r="A45" s="40"/>
      <c r="B45" s="18" t="s">
        <v>347</v>
      </c>
      <c r="C45" s="43"/>
      <c r="D45" s="36"/>
      <c r="E45" s="37"/>
      <c r="F45" s="16">
        <v>1605</v>
      </c>
      <c r="G45" s="16">
        <v>1605</v>
      </c>
      <c r="H45" s="15" t="s">
        <v>394</v>
      </c>
      <c r="I45" s="38" t="s">
        <v>660</v>
      </c>
    </row>
    <row r="46" spans="1:9" x14ac:dyDescent="0.3">
      <c r="A46" s="26">
        <v>20</v>
      </c>
      <c r="B46" s="17" t="s">
        <v>348</v>
      </c>
      <c r="C46" s="45">
        <v>465000</v>
      </c>
      <c r="D46" s="21">
        <v>465000</v>
      </c>
      <c r="E46" s="28" t="s">
        <v>15</v>
      </c>
      <c r="F46" s="13" t="s">
        <v>341</v>
      </c>
      <c r="G46" s="13" t="s">
        <v>341</v>
      </c>
      <c r="H46" s="28" t="s">
        <v>393</v>
      </c>
      <c r="I46" s="29" t="s">
        <v>661</v>
      </c>
    </row>
    <row r="47" spans="1:9" x14ac:dyDescent="0.3">
      <c r="A47" s="40"/>
      <c r="B47" s="18" t="s">
        <v>340</v>
      </c>
      <c r="C47" s="43"/>
      <c r="D47" s="36"/>
      <c r="E47" s="37"/>
      <c r="F47" s="16">
        <v>465000</v>
      </c>
      <c r="G47" s="16">
        <v>465000</v>
      </c>
      <c r="H47" s="24" t="s">
        <v>394</v>
      </c>
      <c r="I47" s="38" t="s">
        <v>660</v>
      </c>
    </row>
    <row r="48" spans="1:9" x14ac:dyDescent="0.3">
      <c r="A48" s="26">
        <v>21</v>
      </c>
      <c r="B48" s="17" t="s">
        <v>349</v>
      </c>
      <c r="C48" s="45">
        <v>322800</v>
      </c>
      <c r="D48" s="21">
        <v>322800</v>
      </c>
      <c r="E48" s="28" t="s">
        <v>15</v>
      </c>
      <c r="F48" s="13" t="s">
        <v>95</v>
      </c>
      <c r="G48" s="13" t="s">
        <v>95</v>
      </c>
      <c r="H48" s="28" t="s">
        <v>393</v>
      </c>
      <c r="I48" s="29" t="s">
        <v>662</v>
      </c>
    </row>
    <row r="49" spans="1:12" x14ac:dyDescent="0.3">
      <c r="A49" s="40"/>
      <c r="B49" s="18" t="s">
        <v>350</v>
      </c>
      <c r="C49" s="43"/>
      <c r="D49" s="36"/>
      <c r="E49" s="37"/>
      <c r="F49" s="16">
        <v>322800</v>
      </c>
      <c r="G49" s="16">
        <v>322800</v>
      </c>
      <c r="H49" s="15" t="s">
        <v>394</v>
      </c>
      <c r="I49" s="38" t="s">
        <v>663</v>
      </c>
    </row>
    <row r="50" spans="1:12" x14ac:dyDescent="0.3">
      <c r="A50" s="26">
        <v>22</v>
      </c>
      <c r="B50" s="17" t="s">
        <v>351</v>
      </c>
      <c r="C50" s="45">
        <v>465000</v>
      </c>
      <c r="D50" s="21">
        <v>465000</v>
      </c>
      <c r="E50" s="28" t="s">
        <v>15</v>
      </c>
      <c r="F50" s="13" t="s">
        <v>341</v>
      </c>
      <c r="G50" s="13" t="s">
        <v>341</v>
      </c>
      <c r="H50" s="28" t="s">
        <v>393</v>
      </c>
      <c r="I50" s="29" t="s">
        <v>664</v>
      </c>
    </row>
    <row r="51" spans="1:12" x14ac:dyDescent="0.3">
      <c r="A51" s="40"/>
      <c r="B51" s="18" t="s">
        <v>352</v>
      </c>
      <c r="C51" s="43"/>
      <c r="D51" s="36"/>
      <c r="E51" s="37"/>
      <c r="F51" s="16">
        <v>465000</v>
      </c>
      <c r="G51" s="16">
        <v>465000</v>
      </c>
      <c r="H51" s="15" t="s">
        <v>394</v>
      </c>
      <c r="I51" s="38" t="s">
        <v>642</v>
      </c>
    </row>
    <row r="52" spans="1:12" x14ac:dyDescent="0.3">
      <c r="A52" s="26">
        <v>23</v>
      </c>
      <c r="B52" s="17" t="s">
        <v>353</v>
      </c>
      <c r="C52" s="45">
        <v>336000</v>
      </c>
      <c r="D52" s="21">
        <v>336000</v>
      </c>
      <c r="E52" s="28" t="s">
        <v>15</v>
      </c>
      <c r="F52" s="13" t="s">
        <v>341</v>
      </c>
      <c r="G52" s="13" t="s">
        <v>341</v>
      </c>
      <c r="H52" s="28" t="s">
        <v>393</v>
      </c>
      <c r="I52" s="29" t="s">
        <v>665</v>
      </c>
    </row>
    <row r="53" spans="1:12" x14ac:dyDescent="0.3">
      <c r="A53" s="40"/>
      <c r="B53" s="18" t="s">
        <v>340</v>
      </c>
      <c r="C53" s="43"/>
      <c r="D53" s="36"/>
      <c r="E53" s="37"/>
      <c r="F53" s="16">
        <v>336000</v>
      </c>
      <c r="G53" s="16">
        <v>336000</v>
      </c>
      <c r="H53" s="24" t="s">
        <v>394</v>
      </c>
      <c r="I53" s="38" t="s">
        <v>666</v>
      </c>
    </row>
    <row r="54" spans="1:12" x14ac:dyDescent="0.3">
      <c r="A54" s="26">
        <v>24</v>
      </c>
      <c r="B54" s="17" t="s">
        <v>354</v>
      </c>
      <c r="C54" s="45">
        <v>497000</v>
      </c>
      <c r="D54" s="21">
        <v>497000</v>
      </c>
      <c r="E54" s="28" t="s">
        <v>15</v>
      </c>
      <c r="F54" s="13" t="s">
        <v>341</v>
      </c>
      <c r="G54" s="13" t="s">
        <v>341</v>
      </c>
      <c r="H54" s="28" t="s">
        <v>393</v>
      </c>
      <c r="I54" s="29" t="s">
        <v>667</v>
      </c>
    </row>
    <row r="55" spans="1:12" x14ac:dyDescent="0.3">
      <c r="A55" s="30"/>
      <c r="B55" s="19" t="s">
        <v>355</v>
      </c>
      <c r="C55" s="39"/>
      <c r="D55" s="32"/>
      <c r="E55" s="33"/>
      <c r="F55" s="14">
        <v>497000</v>
      </c>
      <c r="G55" s="14">
        <v>497000</v>
      </c>
      <c r="H55" s="15" t="s">
        <v>394</v>
      </c>
      <c r="I55" s="34" t="s">
        <v>644</v>
      </c>
    </row>
    <row r="56" spans="1:12" x14ac:dyDescent="0.3">
      <c r="A56" s="40"/>
      <c r="B56" s="18" t="s">
        <v>343</v>
      </c>
      <c r="C56" s="43"/>
      <c r="D56" s="36"/>
      <c r="E56" s="37"/>
      <c r="F56" s="16"/>
      <c r="G56" s="16"/>
      <c r="H56" s="51"/>
      <c r="I56" s="38"/>
    </row>
    <row r="57" spans="1:12" x14ac:dyDescent="0.3">
      <c r="A57" s="26">
        <v>25</v>
      </c>
      <c r="B57" s="17" t="s">
        <v>356</v>
      </c>
      <c r="C57" s="45">
        <v>1600</v>
      </c>
      <c r="D57" s="21">
        <v>1600</v>
      </c>
      <c r="E57" s="28" t="s">
        <v>15</v>
      </c>
      <c r="F57" s="13" t="s">
        <v>313</v>
      </c>
      <c r="G57" s="13" t="s">
        <v>313</v>
      </c>
      <c r="H57" s="28" t="s">
        <v>393</v>
      </c>
      <c r="I57" s="29" t="s">
        <v>668</v>
      </c>
    </row>
    <row r="58" spans="1:12" x14ac:dyDescent="0.3">
      <c r="A58" s="40"/>
      <c r="B58" s="18" t="s">
        <v>357</v>
      </c>
      <c r="C58" s="43"/>
      <c r="D58" s="36"/>
      <c r="E58" s="37"/>
      <c r="F58" s="16">
        <v>1600</v>
      </c>
      <c r="G58" s="16">
        <v>1600</v>
      </c>
      <c r="H58" s="15" t="s">
        <v>394</v>
      </c>
      <c r="I58" s="38" t="s">
        <v>646</v>
      </c>
    </row>
    <row r="59" spans="1:12" x14ac:dyDescent="0.3">
      <c r="A59" s="26">
        <v>26</v>
      </c>
      <c r="B59" s="17" t="s">
        <v>358</v>
      </c>
      <c r="C59" s="45">
        <v>1600</v>
      </c>
      <c r="D59" s="21">
        <v>1600</v>
      </c>
      <c r="E59" s="28" t="s">
        <v>15</v>
      </c>
      <c r="F59" s="13" t="s">
        <v>313</v>
      </c>
      <c r="G59" s="13" t="s">
        <v>313</v>
      </c>
      <c r="H59" s="28" t="s">
        <v>393</v>
      </c>
      <c r="I59" s="29" t="s">
        <v>669</v>
      </c>
    </row>
    <row r="60" spans="1:12" x14ac:dyDescent="0.3">
      <c r="A60" s="40"/>
      <c r="B60" s="18" t="s">
        <v>357</v>
      </c>
      <c r="C60" s="43"/>
      <c r="D60" s="36"/>
      <c r="E60" s="37"/>
      <c r="F60" s="16">
        <v>1600</v>
      </c>
      <c r="G60" s="16">
        <v>1600</v>
      </c>
      <c r="H60" s="24" t="s">
        <v>394</v>
      </c>
      <c r="I60" s="38" t="s">
        <v>646</v>
      </c>
    </row>
    <row r="61" spans="1:12" x14ac:dyDescent="0.3">
      <c r="A61" s="26">
        <v>27</v>
      </c>
      <c r="B61" s="17" t="s">
        <v>615</v>
      </c>
      <c r="C61" s="45">
        <v>1211000</v>
      </c>
      <c r="D61" s="21">
        <v>1210535.1299999999</v>
      </c>
      <c r="E61" s="28" t="s">
        <v>603</v>
      </c>
      <c r="F61" s="13" t="s">
        <v>616</v>
      </c>
      <c r="G61" s="13" t="s">
        <v>616</v>
      </c>
      <c r="H61" s="28" t="s">
        <v>517</v>
      </c>
      <c r="I61" s="29" t="s">
        <v>397</v>
      </c>
    </row>
    <row r="62" spans="1:12" x14ac:dyDescent="0.3">
      <c r="A62" s="40"/>
      <c r="B62" s="18" t="s">
        <v>62</v>
      </c>
      <c r="C62" s="43"/>
      <c r="D62" s="36"/>
      <c r="E62" s="37"/>
      <c r="F62" s="16">
        <v>866000</v>
      </c>
      <c r="G62" s="16">
        <v>866000</v>
      </c>
      <c r="H62" s="24" t="s">
        <v>518</v>
      </c>
      <c r="I62" s="38" t="s">
        <v>637</v>
      </c>
      <c r="L62" s="25">
        <f>SUM(C54:C60,C29:C53,C6:C28)</f>
        <v>4448647.7</v>
      </c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9B82B-0070-465E-90E7-98120F41A32C}">
  <dimension ref="A1:I64"/>
  <sheetViews>
    <sheetView zoomScale="115" zoomScaleNormal="115" workbookViewId="0">
      <selection activeCell="A2" sqref="A2:H2"/>
    </sheetView>
  </sheetViews>
  <sheetFormatPr defaultRowHeight="19.5" x14ac:dyDescent="0.3"/>
  <cols>
    <col min="1" max="1" width="5.125" style="20" customWidth="1"/>
    <col min="2" max="2" width="40.125" style="1" customWidth="1"/>
    <col min="3" max="3" width="14" style="2" customWidth="1"/>
    <col min="4" max="4" width="13.625" style="1" customWidth="1"/>
    <col min="5" max="5" width="11.25" style="1" customWidth="1"/>
    <col min="6" max="6" width="20.375" style="3" customWidth="1"/>
    <col min="7" max="7" width="18.875" style="3" customWidth="1"/>
    <col min="8" max="8" width="12.125" style="4" customWidth="1"/>
    <col min="9" max="9" width="13.87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710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699</v>
      </c>
      <c r="C4" s="7" t="s">
        <v>3</v>
      </c>
      <c r="D4" s="8" t="s">
        <v>4</v>
      </c>
      <c r="E4" s="88" t="s">
        <v>700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19.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391</v>
      </c>
      <c r="I5" s="41" t="s">
        <v>14</v>
      </c>
    </row>
    <row r="6" spans="1:9" ht="19.5" customHeight="1" x14ac:dyDescent="0.3">
      <c r="A6" s="26">
        <v>1</v>
      </c>
      <c r="B6" s="17" t="s">
        <v>256</v>
      </c>
      <c r="C6" s="27">
        <v>40000</v>
      </c>
      <c r="D6" s="21">
        <v>40000</v>
      </c>
      <c r="E6" s="28" t="s">
        <v>15</v>
      </c>
      <c r="F6" s="13" t="s">
        <v>257</v>
      </c>
      <c r="G6" s="13" t="s">
        <v>257</v>
      </c>
      <c r="H6" s="28" t="s">
        <v>393</v>
      </c>
      <c r="I6" s="29" t="s">
        <v>605</v>
      </c>
    </row>
    <row r="7" spans="1:9" ht="19.5" customHeight="1" x14ac:dyDescent="0.3">
      <c r="A7" s="30"/>
      <c r="B7" s="19"/>
      <c r="C7" s="31"/>
      <c r="D7" s="32"/>
      <c r="E7" s="33"/>
      <c r="F7" s="14">
        <v>40000</v>
      </c>
      <c r="G7" s="14">
        <v>40000</v>
      </c>
      <c r="H7" s="15" t="s">
        <v>394</v>
      </c>
      <c r="I7" s="34" t="s">
        <v>606</v>
      </c>
    </row>
    <row r="8" spans="1:9" ht="19.5" customHeight="1" x14ac:dyDescent="0.3">
      <c r="A8" s="23">
        <v>2</v>
      </c>
      <c r="B8" s="17" t="s">
        <v>258</v>
      </c>
      <c r="C8" s="27">
        <v>52800</v>
      </c>
      <c r="D8" s="21">
        <v>52800</v>
      </c>
      <c r="E8" s="28" t="s">
        <v>15</v>
      </c>
      <c r="F8" s="13" t="s">
        <v>260</v>
      </c>
      <c r="G8" s="13" t="s">
        <v>260</v>
      </c>
      <c r="H8" s="28" t="s">
        <v>393</v>
      </c>
      <c r="I8" s="29" t="s">
        <v>481</v>
      </c>
    </row>
    <row r="9" spans="1:9" ht="19.5" customHeight="1" x14ac:dyDescent="0.3">
      <c r="A9" s="15"/>
      <c r="B9" s="44" t="s">
        <v>259</v>
      </c>
      <c r="C9" s="31"/>
      <c r="D9" s="32"/>
      <c r="E9" s="33"/>
      <c r="F9" s="16">
        <v>52800</v>
      </c>
      <c r="G9" s="16">
        <v>52800</v>
      </c>
      <c r="H9" s="15" t="s">
        <v>394</v>
      </c>
      <c r="I9" s="34" t="s">
        <v>607</v>
      </c>
    </row>
    <row r="10" spans="1:9" ht="19.5" customHeight="1" x14ac:dyDescent="0.3">
      <c r="A10" s="23">
        <v>3</v>
      </c>
      <c r="B10" s="19" t="s">
        <v>261</v>
      </c>
      <c r="C10" s="45">
        <v>2800</v>
      </c>
      <c r="D10" s="21">
        <v>2800</v>
      </c>
      <c r="E10" s="28" t="s">
        <v>15</v>
      </c>
      <c r="F10" s="14" t="s">
        <v>263</v>
      </c>
      <c r="G10" s="14" t="s">
        <v>263</v>
      </c>
      <c r="H10" s="28" t="s">
        <v>393</v>
      </c>
      <c r="I10" s="29" t="s">
        <v>482</v>
      </c>
    </row>
    <row r="11" spans="1:9" ht="19.5" customHeight="1" x14ac:dyDescent="0.3">
      <c r="A11" s="15"/>
      <c r="B11" s="19" t="s">
        <v>262</v>
      </c>
      <c r="C11" s="39"/>
      <c r="D11" s="32"/>
      <c r="E11" s="33"/>
      <c r="F11" s="16">
        <v>2800</v>
      </c>
      <c r="G11" s="16">
        <v>2800</v>
      </c>
      <c r="H11" s="15" t="s">
        <v>394</v>
      </c>
      <c r="I11" s="34" t="s">
        <v>608</v>
      </c>
    </row>
    <row r="12" spans="1:9" ht="19.5" customHeight="1" x14ac:dyDescent="0.3">
      <c r="A12" s="26">
        <v>4</v>
      </c>
      <c r="B12" s="54" t="s">
        <v>264</v>
      </c>
      <c r="C12" s="45">
        <v>16478</v>
      </c>
      <c r="D12" s="21">
        <v>16478</v>
      </c>
      <c r="E12" s="28" t="s">
        <v>15</v>
      </c>
      <c r="F12" s="14" t="s">
        <v>265</v>
      </c>
      <c r="G12" s="14" t="s">
        <v>265</v>
      </c>
      <c r="H12" s="28" t="s">
        <v>393</v>
      </c>
      <c r="I12" s="29" t="s">
        <v>485</v>
      </c>
    </row>
    <row r="13" spans="1:9" ht="19.5" customHeight="1" x14ac:dyDescent="0.3">
      <c r="A13" s="40"/>
      <c r="B13" s="46"/>
      <c r="C13" s="43"/>
      <c r="D13" s="36"/>
      <c r="E13" s="37"/>
      <c r="F13" s="16">
        <v>16478</v>
      </c>
      <c r="G13" s="16">
        <v>16478</v>
      </c>
      <c r="H13" s="15" t="s">
        <v>394</v>
      </c>
      <c r="I13" s="38" t="s">
        <v>608</v>
      </c>
    </row>
    <row r="14" spans="1:9" ht="19.5" customHeight="1" x14ac:dyDescent="0.3">
      <c r="A14" s="26">
        <v>5</v>
      </c>
      <c r="B14" s="17" t="s">
        <v>266</v>
      </c>
      <c r="C14" s="45">
        <v>2900</v>
      </c>
      <c r="D14" s="21">
        <v>2900</v>
      </c>
      <c r="E14" s="28" t="s">
        <v>15</v>
      </c>
      <c r="F14" s="14" t="s">
        <v>227</v>
      </c>
      <c r="G14" s="14" t="s">
        <v>227</v>
      </c>
      <c r="H14" s="28" t="s">
        <v>393</v>
      </c>
      <c r="I14" s="29" t="s">
        <v>609</v>
      </c>
    </row>
    <row r="15" spans="1:9" ht="19.5" customHeight="1" x14ac:dyDescent="0.3">
      <c r="A15" s="30"/>
      <c r="B15" s="19" t="s">
        <v>267</v>
      </c>
      <c r="C15" s="39"/>
      <c r="D15" s="32"/>
      <c r="E15" s="33"/>
      <c r="F15" s="14">
        <v>2900</v>
      </c>
      <c r="G15" s="14">
        <v>2900</v>
      </c>
      <c r="H15" s="15" t="s">
        <v>394</v>
      </c>
      <c r="I15" s="34" t="s">
        <v>610</v>
      </c>
    </row>
    <row r="16" spans="1:9" ht="19.5" customHeight="1" x14ac:dyDescent="0.3">
      <c r="A16" s="26">
        <v>6</v>
      </c>
      <c r="B16" s="47" t="s">
        <v>268</v>
      </c>
      <c r="C16" s="45">
        <v>122000</v>
      </c>
      <c r="D16" s="21">
        <v>122000</v>
      </c>
      <c r="E16" s="28" t="s">
        <v>15</v>
      </c>
      <c r="F16" s="13" t="s">
        <v>269</v>
      </c>
      <c r="G16" s="13" t="s">
        <v>269</v>
      </c>
      <c r="H16" s="28" t="s">
        <v>393</v>
      </c>
      <c r="I16" s="29" t="s">
        <v>611</v>
      </c>
    </row>
    <row r="17" spans="1:9" ht="19.5" customHeight="1" x14ac:dyDescent="0.3">
      <c r="A17" s="30"/>
      <c r="B17" s="46"/>
      <c r="C17" s="39"/>
      <c r="D17" s="32"/>
      <c r="E17" s="33"/>
      <c r="F17" s="16">
        <v>122000</v>
      </c>
      <c r="G17" s="16">
        <v>122000</v>
      </c>
      <c r="H17" s="15" t="s">
        <v>394</v>
      </c>
      <c r="I17" s="34" t="s">
        <v>610</v>
      </c>
    </row>
    <row r="18" spans="1:9" ht="19.5" customHeight="1" x14ac:dyDescent="0.3">
      <c r="A18" s="26">
        <v>7</v>
      </c>
      <c r="B18" s="54" t="s">
        <v>270</v>
      </c>
      <c r="C18" s="45">
        <v>40800</v>
      </c>
      <c r="D18" s="21">
        <v>40800</v>
      </c>
      <c r="E18" s="28" t="s">
        <v>15</v>
      </c>
      <c r="F18" s="14" t="s">
        <v>272</v>
      </c>
      <c r="G18" s="14" t="s">
        <v>272</v>
      </c>
      <c r="H18" s="28" t="s">
        <v>393</v>
      </c>
      <c r="I18" s="29" t="s">
        <v>612</v>
      </c>
    </row>
    <row r="19" spans="1:9" ht="19.5" customHeight="1" x14ac:dyDescent="0.3">
      <c r="A19" s="30"/>
      <c r="B19" s="19" t="s">
        <v>271</v>
      </c>
      <c r="C19" s="39"/>
      <c r="D19" s="32"/>
      <c r="E19" s="33"/>
      <c r="F19" s="14">
        <v>40800</v>
      </c>
      <c r="G19" s="14">
        <v>40800</v>
      </c>
      <c r="H19" s="15" t="s">
        <v>394</v>
      </c>
      <c r="I19" s="34" t="s">
        <v>613</v>
      </c>
    </row>
    <row r="20" spans="1:9" ht="19.5" customHeight="1" x14ac:dyDescent="0.3">
      <c r="A20" s="26">
        <v>8</v>
      </c>
      <c r="B20" s="54" t="s">
        <v>50</v>
      </c>
      <c r="C20" s="45">
        <v>13900</v>
      </c>
      <c r="D20" s="21">
        <v>13900</v>
      </c>
      <c r="E20" s="28" t="s">
        <v>15</v>
      </c>
      <c r="F20" s="13" t="s">
        <v>79</v>
      </c>
      <c r="G20" s="13" t="s">
        <v>79</v>
      </c>
      <c r="H20" s="28" t="s">
        <v>393</v>
      </c>
      <c r="I20" s="29" t="s">
        <v>502</v>
      </c>
    </row>
    <row r="21" spans="1:9" ht="19.5" customHeight="1" x14ac:dyDescent="0.3">
      <c r="A21" s="40"/>
      <c r="B21" s="18"/>
      <c r="C21" s="43"/>
      <c r="D21" s="36"/>
      <c r="E21" s="37"/>
      <c r="F21" s="16">
        <v>13900</v>
      </c>
      <c r="G21" s="16">
        <v>13900</v>
      </c>
      <c r="H21" s="15" t="s">
        <v>394</v>
      </c>
      <c r="I21" s="38" t="s">
        <v>613</v>
      </c>
    </row>
    <row r="22" spans="1:9" ht="19.5" customHeight="1" x14ac:dyDescent="0.3">
      <c r="A22" s="26">
        <v>9</v>
      </c>
      <c r="B22" s="54" t="s">
        <v>270</v>
      </c>
      <c r="C22" s="45">
        <v>58500</v>
      </c>
      <c r="D22" s="21">
        <v>58500</v>
      </c>
      <c r="E22" s="28" t="s">
        <v>15</v>
      </c>
      <c r="F22" s="14" t="s">
        <v>272</v>
      </c>
      <c r="G22" s="14" t="s">
        <v>272</v>
      </c>
      <c r="H22" s="28" t="s">
        <v>393</v>
      </c>
      <c r="I22" s="29" t="s">
        <v>503</v>
      </c>
    </row>
    <row r="23" spans="1:9" ht="19.5" customHeight="1" x14ac:dyDescent="0.3">
      <c r="A23" s="40"/>
      <c r="B23" s="18" t="s">
        <v>273</v>
      </c>
      <c r="C23" s="43"/>
      <c r="D23" s="36"/>
      <c r="E23" s="37"/>
      <c r="F23" s="14">
        <v>58500</v>
      </c>
      <c r="G23" s="14">
        <v>58500</v>
      </c>
      <c r="H23" s="15" t="s">
        <v>394</v>
      </c>
      <c r="I23" s="38" t="s">
        <v>613</v>
      </c>
    </row>
    <row r="24" spans="1:9" ht="19.5" customHeight="1" x14ac:dyDescent="0.3">
      <c r="A24" s="30">
        <v>10</v>
      </c>
      <c r="B24" s="19" t="s">
        <v>274</v>
      </c>
      <c r="C24" s="39">
        <v>36325</v>
      </c>
      <c r="D24" s="21">
        <v>36325</v>
      </c>
      <c r="E24" s="28" t="s">
        <v>15</v>
      </c>
      <c r="F24" s="13" t="s">
        <v>79</v>
      </c>
      <c r="G24" s="13" t="s">
        <v>79</v>
      </c>
      <c r="H24" s="28" t="s">
        <v>393</v>
      </c>
      <c r="I24" s="29" t="s">
        <v>506</v>
      </c>
    </row>
    <row r="25" spans="1:9" ht="19.5" customHeight="1" x14ac:dyDescent="0.3">
      <c r="A25" s="30"/>
      <c r="B25" s="19"/>
      <c r="C25" s="39"/>
      <c r="D25" s="36"/>
      <c r="E25" s="37"/>
      <c r="F25" s="14">
        <v>36325</v>
      </c>
      <c r="G25" s="14">
        <v>36325</v>
      </c>
      <c r="H25" s="15" t="s">
        <v>394</v>
      </c>
      <c r="I25" s="38" t="s">
        <v>613</v>
      </c>
    </row>
    <row r="26" spans="1:9" ht="19.5" customHeight="1" x14ac:dyDescent="0.3">
      <c r="A26" s="26">
        <v>11</v>
      </c>
      <c r="B26" s="54" t="s">
        <v>275</v>
      </c>
      <c r="C26" s="45">
        <v>12620</v>
      </c>
      <c r="D26" s="21">
        <v>12620</v>
      </c>
      <c r="E26" s="28" t="s">
        <v>15</v>
      </c>
      <c r="F26" s="13" t="s">
        <v>79</v>
      </c>
      <c r="G26" s="13" t="s">
        <v>79</v>
      </c>
      <c r="H26" s="28" t="s">
        <v>393</v>
      </c>
      <c r="I26" s="29" t="s">
        <v>508</v>
      </c>
    </row>
    <row r="27" spans="1:9" ht="19.5" customHeight="1" x14ac:dyDescent="0.3">
      <c r="A27" s="40"/>
      <c r="B27" s="55"/>
      <c r="C27" s="43"/>
      <c r="D27" s="36"/>
      <c r="E27" s="37"/>
      <c r="F27" s="16">
        <v>12620</v>
      </c>
      <c r="G27" s="16">
        <v>12620</v>
      </c>
      <c r="H27" s="24" t="s">
        <v>394</v>
      </c>
      <c r="I27" s="38" t="s">
        <v>614</v>
      </c>
    </row>
    <row r="28" spans="1:9" ht="19.5" customHeight="1" x14ac:dyDescent="0.3">
      <c r="A28" s="26">
        <v>12</v>
      </c>
      <c r="B28" s="54" t="s">
        <v>276</v>
      </c>
      <c r="C28" s="45">
        <v>30000</v>
      </c>
      <c r="D28" s="21">
        <v>30000</v>
      </c>
      <c r="E28" s="28" t="s">
        <v>15</v>
      </c>
      <c r="F28" s="13" t="s">
        <v>279</v>
      </c>
      <c r="G28" s="13" t="s">
        <v>279</v>
      </c>
      <c r="H28" s="28" t="s">
        <v>393</v>
      </c>
      <c r="I28" s="29" t="s">
        <v>510</v>
      </c>
    </row>
    <row r="29" spans="1:9" ht="19.5" customHeight="1" x14ac:dyDescent="0.3">
      <c r="A29" s="30"/>
      <c r="B29" s="57" t="s">
        <v>277</v>
      </c>
      <c r="C29" s="39"/>
      <c r="D29" s="32"/>
      <c r="E29" s="33"/>
      <c r="F29" s="14">
        <v>30000</v>
      </c>
      <c r="G29" s="14">
        <v>30000</v>
      </c>
      <c r="H29" s="15" t="s">
        <v>394</v>
      </c>
      <c r="I29" s="34" t="s">
        <v>617</v>
      </c>
    </row>
    <row r="30" spans="1:9" ht="19.5" customHeight="1" x14ac:dyDescent="0.3">
      <c r="A30" s="40"/>
      <c r="B30" s="55" t="s">
        <v>278</v>
      </c>
      <c r="C30" s="43"/>
      <c r="D30" s="36"/>
      <c r="E30" s="37"/>
      <c r="F30" s="16"/>
      <c r="G30" s="16"/>
      <c r="H30" s="24"/>
      <c r="I30" s="38"/>
    </row>
    <row r="31" spans="1:9" ht="19.5" customHeight="1" x14ac:dyDescent="0.3">
      <c r="A31" s="58"/>
      <c r="B31" s="76"/>
      <c r="C31" s="60"/>
      <c r="D31" s="61"/>
      <c r="E31" s="62"/>
      <c r="F31" s="63"/>
      <c r="G31" s="63"/>
      <c r="H31" s="64"/>
      <c r="I31" s="65"/>
    </row>
    <row r="32" spans="1:9" x14ac:dyDescent="0.3">
      <c r="A32" s="23">
        <v>13</v>
      </c>
      <c r="B32" s="17" t="s">
        <v>281</v>
      </c>
      <c r="C32" s="27">
        <v>2800</v>
      </c>
      <c r="D32" s="21">
        <v>2800</v>
      </c>
      <c r="E32" s="28" t="s">
        <v>15</v>
      </c>
      <c r="F32" s="13" t="s">
        <v>263</v>
      </c>
      <c r="G32" s="13" t="s">
        <v>263</v>
      </c>
      <c r="H32" s="28" t="s">
        <v>393</v>
      </c>
      <c r="I32" s="29" t="s">
        <v>512</v>
      </c>
    </row>
    <row r="33" spans="1:9" x14ac:dyDescent="0.3">
      <c r="A33" s="24"/>
      <c r="B33" s="18" t="s">
        <v>280</v>
      </c>
      <c r="C33" s="35"/>
      <c r="D33" s="36"/>
      <c r="E33" s="37"/>
      <c r="F33" s="16">
        <v>2800</v>
      </c>
      <c r="G33" s="16">
        <v>2800</v>
      </c>
      <c r="H33" s="24" t="s">
        <v>394</v>
      </c>
      <c r="I33" s="38" t="s">
        <v>618</v>
      </c>
    </row>
    <row r="34" spans="1:9" x14ac:dyDescent="0.3">
      <c r="A34" s="23">
        <v>14</v>
      </c>
      <c r="B34" s="56" t="s">
        <v>282</v>
      </c>
      <c r="C34" s="45">
        <v>184900</v>
      </c>
      <c r="D34" s="21">
        <v>184900</v>
      </c>
      <c r="E34" s="28" t="s">
        <v>15</v>
      </c>
      <c r="F34" s="13" t="s">
        <v>95</v>
      </c>
      <c r="G34" s="13" t="s">
        <v>95</v>
      </c>
      <c r="H34" s="28" t="s">
        <v>393</v>
      </c>
      <c r="I34" s="29" t="s">
        <v>619</v>
      </c>
    </row>
    <row r="35" spans="1:9" x14ac:dyDescent="0.3">
      <c r="A35" s="15"/>
      <c r="B35" s="53" t="s">
        <v>283</v>
      </c>
      <c r="C35" s="39"/>
      <c r="D35" s="32"/>
      <c r="E35" s="33"/>
      <c r="F35" s="14">
        <v>184900</v>
      </c>
      <c r="G35" s="14">
        <v>184900</v>
      </c>
      <c r="H35" s="15" t="s">
        <v>394</v>
      </c>
      <c r="I35" s="34" t="s">
        <v>607</v>
      </c>
    </row>
    <row r="36" spans="1:9" x14ac:dyDescent="0.3">
      <c r="A36" s="26">
        <v>15</v>
      </c>
      <c r="B36" s="17" t="s">
        <v>284</v>
      </c>
      <c r="C36" s="45">
        <v>2100</v>
      </c>
      <c r="D36" s="21">
        <v>2100</v>
      </c>
      <c r="E36" s="28" t="s">
        <v>15</v>
      </c>
      <c r="F36" s="13" t="s">
        <v>79</v>
      </c>
      <c r="G36" s="13" t="s">
        <v>79</v>
      </c>
      <c r="H36" s="28" t="s">
        <v>393</v>
      </c>
      <c r="I36" s="29" t="s">
        <v>620</v>
      </c>
    </row>
    <row r="37" spans="1:9" x14ac:dyDescent="0.3">
      <c r="A37" s="30"/>
      <c r="B37" s="19" t="s">
        <v>285</v>
      </c>
      <c r="C37" s="39"/>
      <c r="D37" s="32"/>
      <c r="E37" s="33"/>
      <c r="F37" s="14">
        <v>2100</v>
      </c>
      <c r="G37" s="14">
        <v>2100</v>
      </c>
      <c r="H37" s="15" t="s">
        <v>394</v>
      </c>
      <c r="I37" s="34" t="s">
        <v>607</v>
      </c>
    </row>
    <row r="38" spans="1:9" x14ac:dyDescent="0.3">
      <c r="A38" s="26">
        <v>16</v>
      </c>
      <c r="B38" s="17" t="s">
        <v>286</v>
      </c>
      <c r="C38" s="45">
        <v>13750</v>
      </c>
      <c r="D38" s="21">
        <v>13750</v>
      </c>
      <c r="E38" s="28" t="s">
        <v>15</v>
      </c>
      <c r="F38" s="13" t="s">
        <v>188</v>
      </c>
      <c r="G38" s="13" t="s">
        <v>188</v>
      </c>
      <c r="H38" s="28" t="s">
        <v>393</v>
      </c>
      <c r="I38" s="29" t="s">
        <v>621</v>
      </c>
    </row>
    <row r="39" spans="1:9" x14ac:dyDescent="0.3">
      <c r="A39" s="40"/>
      <c r="B39" s="18" t="s">
        <v>287</v>
      </c>
      <c r="C39" s="43"/>
      <c r="D39" s="36"/>
      <c r="E39" s="37"/>
      <c r="F39" s="16">
        <v>13750</v>
      </c>
      <c r="G39" s="16">
        <v>13750</v>
      </c>
      <c r="H39" s="15" t="s">
        <v>394</v>
      </c>
      <c r="I39" s="38" t="s">
        <v>608</v>
      </c>
    </row>
    <row r="40" spans="1:9" x14ac:dyDescent="0.3">
      <c r="A40" s="26">
        <v>17</v>
      </c>
      <c r="B40" s="17" t="s">
        <v>288</v>
      </c>
      <c r="C40" s="45">
        <v>360</v>
      </c>
      <c r="D40" s="21">
        <v>360</v>
      </c>
      <c r="E40" s="28" t="s">
        <v>15</v>
      </c>
      <c r="F40" s="13" t="s">
        <v>290</v>
      </c>
      <c r="G40" s="13" t="s">
        <v>290</v>
      </c>
      <c r="H40" s="28" t="s">
        <v>393</v>
      </c>
      <c r="I40" s="29" t="s">
        <v>622</v>
      </c>
    </row>
    <row r="41" spans="1:9" x14ac:dyDescent="0.3">
      <c r="A41" s="40"/>
      <c r="B41" s="18" t="s">
        <v>289</v>
      </c>
      <c r="C41" s="43"/>
      <c r="D41" s="36"/>
      <c r="E41" s="37"/>
      <c r="F41" s="16">
        <v>360</v>
      </c>
      <c r="G41" s="16">
        <v>360</v>
      </c>
      <c r="H41" s="15" t="s">
        <v>394</v>
      </c>
      <c r="I41" s="38" t="s">
        <v>610</v>
      </c>
    </row>
    <row r="42" spans="1:9" x14ac:dyDescent="0.3">
      <c r="A42" s="26">
        <v>18</v>
      </c>
      <c r="B42" s="17" t="s">
        <v>291</v>
      </c>
      <c r="C42" s="45">
        <v>13500</v>
      </c>
      <c r="D42" s="21">
        <v>13500</v>
      </c>
      <c r="E42" s="28" t="s">
        <v>15</v>
      </c>
      <c r="F42" s="13" t="s">
        <v>292</v>
      </c>
      <c r="G42" s="13" t="s">
        <v>292</v>
      </c>
      <c r="H42" s="28" t="s">
        <v>393</v>
      </c>
      <c r="I42" s="29" t="s">
        <v>623</v>
      </c>
    </row>
    <row r="43" spans="1:9" x14ac:dyDescent="0.3">
      <c r="A43" s="40"/>
      <c r="B43" s="18"/>
      <c r="C43" s="43"/>
      <c r="D43" s="36"/>
      <c r="E43" s="37"/>
      <c r="F43" s="16">
        <v>13500</v>
      </c>
      <c r="G43" s="16">
        <v>13500</v>
      </c>
      <c r="H43" s="15" t="s">
        <v>394</v>
      </c>
      <c r="I43" s="38" t="s">
        <v>610</v>
      </c>
    </row>
    <row r="44" spans="1:9" x14ac:dyDescent="0.3">
      <c r="A44" s="26">
        <v>19</v>
      </c>
      <c r="B44" s="17" t="s">
        <v>293</v>
      </c>
      <c r="C44" s="45">
        <v>245000</v>
      </c>
      <c r="D44" s="21">
        <v>245000</v>
      </c>
      <c r="E44" s="28" t="s">
        <v>15</v>
      </c>
      <c r="F44" s="13" t="s">
        <v>95</v>
      </c>
      <c r="G44" s="13" t="s">
        <v>95</v>
      </c>
      <c r="H44" s="28" t="s">
        <v>393</v>
      </c>
      <c r="I44" s="29" t="s">
        <v>624</v>
      </c>
    </row>
    <row r="45" spans="1:9" x14ac:dyDescent="0.3">
      <c r="A45" s="40"/>
      <c r="B45" s="18" t="s">
        <v>294</v>
      </c>
      <c r="C45" s="43"/>
      <c r="D45" s="36"/>
      <c r="E45" s="37"/>
      <c r="F45" s="16">
        <v>245000</v>
      </c>
      <c r="G45" s="16">
        <v>245000</v>
      </c>
      <c r="H45" s="15" t="s">
        <v>394</v>
      </c>
      <c r="I45" s="38" t="s">
        <v>614</v>
      </c>
    </row>
    <row r="46" spans="1:9" x14ac:dyDescent="0.3">
      <c r="A46" s="26">
        <v>20</v>
      </c>
      <c r="B46" s="17" t="s">
        <v>295</v>
      </c>
      <c r="C46" s="45">
        <v>444000</v>
      </c>
      <c r="D46" s="21">
        <v>444000</v>
      </c>
      <c r="E46" s="28" t="s">
        <v>15</v>
      </c>
      <c r="F46" s="13" t="s">
        <v>296</v>
      </c>
      <c r="G46" s="13" t="s">
        <v>296</v>
      </c>
      <c r="H46" s="28" t="s">
        <v>393</v>
      </c>
      <c r="I46" s="29" t="s">
        <v>625</v>
      </c>
    </row>
    <row r="47" spans="1:9" x14ac:dyDescent="0.3">
      <c r="A47" s="40"/>
      <c r="B47" s="18" t="s">
        <v>62</v>
      </c>
      <c r="C47" s="43"/>
      <c r="D47" s="36"/>
      <c r="E47" s="37"/>
      <c r="F47" s="16">
        <v>444000</v>
      </c>
      <c r="G47" s="16">
        <v>444000</v>
      </c>
      <c r="H47" s="15" t="s">
        <v>394</v>
      </c>
      <c r="I47" s="38" t="s">
        <v>614</v>
      </c>
    </row>
    <row r="48" spans="1:9" x14ac:dyDescent="0.3">
      <c r="A48" s="26">
        <v>21</v>
      </c>
      <c r="B48" s="17" t="s">
        <v>297</v>
      </c>
      <c r="C48" s="45">
        <v>444000</v>
      </c>
      <c r="D48" s="21">
        <v>444000</v>
      </c>
      <c r="E48" s="28" t="s">
        <v>15</v>
      </c>
      <c r="F48" s="13" t="s">
        <v>296</v>
      </c>
      <c r="G48" s="13" t="s">
        <v>296</v>
      </c>
      <c r="H48" s="28" t="s">
        <v>393</v>
      </c>
      <c r="I48" s="29" t="s">
        <v>626</v>
      </c>
    </row>
    <row r="49" spans="1:9" x14ac:dyDescent="0.3">
      <c r="A49" s="40"/>
      <c r="B49" s="18" t="s">
        <v>62</v>
      </c>
      <c r="C49" s="43"/>
      <c r="D49" s="36"/>
      <c r="E49" s="37"/>
      <c r="F49" s="16">
        <v>444000</v>
      </c>
      <c r="G49" s="16">
        <v>444000</v>
      </c>
      <c r="H49" s="15" t="s">
        <v>394</v>
      </c>
      <c r="I49" s="38" t="s">
        <v>627</v>
      </c>
    </row>
    <row r="50" spans="1:9" x14ac:dyDescent="0.3">
      <c r="A50" s="26">
        <v>22</v>
      </c>
      <c r="B50" s="17" t="s">
        <v>298</v>
      </c>
      <c r="C50" s="45">
        <v>4280</v>
      </c>
      <c r="D50" s="21">
        <v>4280</v>
      </c>
      <c r="E50" s="28" t="s">
        <v>15</v>
      </c>
      <c r="F50" s="13" t="s">
        <v>66</v>
      </c>
      <c r="G50" s="13" t="s">
        <v>66</v>
      </c>
      <c r="H50" s="28" t="s">
        <v>393</v>
      </c>
      <c r="I50" s="29" t="s">
        <v>628</v>
      </c>
    </row>
    <row r="51" spans="1:9" x14ac:dyDescent="0.3">
      <c r="A51" s="40"/>
      <c r="B51" s="18" t="s">
        <v>299</v>
      </c>
      <c r="C51" s="43"/>
      <c r="D51" s="36"/>
      <c r="E51" s="37"/>
      <c r="F51" s="16">
        <v>4280</v>
      </c>
      <c r="G51" s="16">
        <v>4280</v>
      </c>
      <c r="H51" s="24" t="s">
        <v>394</v>
      </c>
      <c r="I51" s="38" t="s">
        <v>627</v>
      </c>
    </row>
    <row r="52" spans="1:9" x14ac:dyDescent="0.3">
      <c r="A52" s="26">
        <v>23</v>
      </c>
      <c r="B52" s="17" t="s">
        <v>301</v>
      </c>
      <c r="C52" s="45">
        <v>432</v>
      </c>
      <c r="D52" s="21">
        <v>432</v>
      </c>
      <c r="E52" s="28" t="s">
        <v>15</v>
      </c>
      <c r="F52" s="13" t="s">
        <v>290</v>
      </c>
      <c r="G52" s="13" t="s">
        <v>290</v>
      </c>
      <c r="H52" s="28" t="s">
        <v>393</v>
      </c>
      <c r="I52" s="29" t="s">
        <v>629</v>
      </c>
    </row>
    <row r="53" spans="1:9" x14ac:dyDescent="0.3">
      <c r="A53" s="40"/>
      <c r="B53" s="18" t="s">
        <v>300</v>
      </c>
      <c r="C53" s="43"/>
      <c r="D53" s="36"/>
      <c r="E53" s="37"/>
      <c r="F53" s="16">
        <v>432</v>
      </c>
      <c r="G53" s="16">
        <v>432</v>
      </c>
      <c r="H53" s="15" t="s">
        <v>394</v>
      </c>
      <c r="I53" s="38" t="s">
        <v>617</v>
      </c>
    </row>
    <row r="54" spans="1:9" x14ac:dyDescent="0.3">
      <c r="A54" s="26">
        <v>24</v>
      </c>
      <c r="B54" s="17" t="s">
        <v>302</v>
      </c>
      <c r="C54" s="45">
        <v>473000</v>
      </c>
      <c r="D54" s="21">
        <v>473000</v>
      </c>
      <c r="E54" s="28" t="s">
        <v>15</v>
      </c>
      <c r="F54" s="13" t="s">
        <v>296</v>
      </c>
      <c r="G54" s="13" t="s">
        <v>296</v>
      </c>
      <c r="H54" s="28" t="s">
        <v>393</v>
      </c>
      <c r="I54" s="29" t="s">
        <v>630</v>
      </c>
    </row>
    <row r="55" spans="1:9" x14ac:dyDescent="0.3">
      <c r="A55" s="40"/>
      <c r="B55" s="18" t="s">
        <v>129</v>
      </c>
      <c r="C55" s="43"/>
      <c r="D55" s="36"/>
      <c r="E55" s="37"/>
      <c r="F55" s="16">
        <v>473000</v>
      </c>
      <c r="G55" s="16">
        <v>473000</v>
      </c>
      <c r="H55" s="24" t="s">
        <v>394</v>
      </c>
      <c r="I55" s="38" t="s">
        <v>631</v>
      </c>
    </row>
    <row r="56" spans="1:9" x14ac:dyDescent="0.3">
      <c r="A56" s="26">
        <v>25</v>
      </c>
      <c r="B56" s="17" t="s">
        <v>303</v>
      </c>
      <c r="C56" s="45">
        <v>469000</v>
      </c>
      <c r="D56" s="21">
        <v>469000</v>
      </c>
      <c r="E56" s="28" t="s">
        <v>15</v>
      </c>
      <c r="F56" s="13" t="s">
        <v>296</v>
      </c>
      <c r="G56" s="13" t="s">
        <v>296</v>
      </c>
      <c r="H56" s="28" t="s">
        <v>393</v>
      </c>
      <c r="I56" s="29" t="s">
        <v>632</v>
      </c>
    </row>
    <row r="57" spans="1:9" x14ac:dyDescent="0.3">
      <c r="A57" s="40"/>
      <c r="B57" s="18" t="s">
        <v>62</v>
      </c>
      <c r="C57" s="43"/>
      <c r="D57" s="36"/>
      <c r="E57" s="37"/>
      <c r="F57" s="16">
        <v>469000</v>
      </c>
      <c r="G57" s="16">
        <v>469000</v>
      </c>
      <c r="H57" s="15" t="s">
        <v>394</v>
      </c>
      <c r="I57" s="38" t="s">
        <v>618</v>
      </c>
    </row>
    <row r="58" spans="1:9" x14ac:dyDescent="0.3">
      <c r="A58" s="26">
        <v>26</v>
      </c>
      <c r="B58" s="17" t="s">
        <v>304</v>
      </c>
      <c r="C58" s="45">
        <v>18000</v>
      </c>
      <c r="D58" s="21">
        <v>18000</v>
      </c>
      <c r="E58" s="28" t="s">
        <v>15</v>
      </c>
      <c r="F58" s="13" t="s">
        <v>307</v>
      </c>
      <c r="G58" s="13" t="s">
        <v>307</v>
      </c>
      <c r="H58" s="28" t="s">
        <v>393</v>
      </c>
      <c r="I58" s="29" t="s">
        <v>633</v>
      </c>
    </row>
    <row r="59" spans="1:9" x14ac:dyDescent="0.3">
      <c r="A59" s="30"/>
      <c r="B59" s="19" t="s">
        <v>305</v>
      </c>
      <c r="C59" s="39"/>
      <c r="D59" s="32"/>
      <c r="E59" s="33"/>
      <c r="F59" s="14">
        <v>18000</v>
      </c>
      <c r="G59" s="14">
        <v>18000</v>
      </c>
      <c r="H59" s="15" t="s">
        <v>394</v>
      </c>
      <c r="I59" s="34" t="s">
        <v>635</v>
      </c>
    </row>
    <row r="60" spans="1:9" x14ac:dyDescent="0.3">
      <c r="A60" s="40"/>
      <c r="B60" s="18" t="s">
        <v>306</v>
      </c>
      <c r="C60" s="43"/>
      <c r="D60" s="36"/>
      <c r="E60" s="37"/>
      <c r="F60" s="16"/>
      <c r="G60" s="16"/>
      <c r="H60" s="51"/>
      <c r="I60" s="38"/>
    </row>
    <row r="61" spans="1:9" x14ac:dyDescent="0.3">
      <c r="A61" s="26">
        <v>27</v>
      </c>
      <c r="B61" s="17" t="s">
        <v>308</v>
      </c>
      <c r="C61" s="45">
        <v>3660</v>
      </c>
      <c r="D61" s="21">
        <v>3660</v>
      </c>
      <c r="E61" s="28" t="s">
        <v>15</v>
      </c>
      <c r="F61" s="13" t="s">
        <v>310</v>
      </c>
      <c r="G61" s="13" t="s">
        <v>310</v>
      </c>
      <c r="H61" s="28" t="s">
        <v>393</v>
      </c>
      <c r="I61" s="29" t="s">
        <v>634</v>
      </c>
    </row>
    <row r="62" spans="1:9" x14ac:dyDescent="0.3">
      <c r="A62" s="40"/>
      <c r="B62" s="18" t="s">
        <v>309</v>
      </c>
      <c r="C62" s="43"/>
      <c r="D62" s="36"/>
      <c r="E62" s="37"/>
      <c r="F62" s="16">
        <v>3660</v>
      </c>
      <c r="G62" s="16">
        <v>3660</v>
      </c>
      <c r="H62" s="24" t="s">
        <v>394</v>
      </c>
      <c r="I62" s="38" t="s">
        <v>635</v>
      </c>
    </row>
    <row r="63" spans="1:9" x14ac:dyDescent="0.3">
      <c r="A63" s="26">
        <v>28</v>
      </c>
      <c r="B63" s="17" t="s">
        <v>311</v>
      </c>
      <c r="C63" s="45">
        <v>3200</v>
      </c>
      <c r="D63" s="21">
        <v>3200</v>
      </c>
      <c r="E63" s="28" t="s">
        <v>15</v>
      </c>
      <c r="F63" s="13" t="s">
        <v>313</v>
      </c>
      <c r="G63" s="13" t="s">
        <v>313</v>
      </c>
      <c r="H63" s="28" t="s">
        <v>393</v>
      </c>
      <c r="I63" s="29" t="s">
        <v>636</v>
      </c>
    </row>
    <row r="64" spans="1:9" x14ac:dyDescent="0.3">
      <c r="A64" s="40"/>
      <c r="B64" s="18" t="s">
        <v>312</v>
      </c>
      <c r="C64" s="43"/>
      <c r="D64" s="36"/>
      <c r="E64" s="37"/>
      <c r="F64" s="16">
        <v>3200</v>
      </c>
      <c r="G64" s="16">
        <v>3200</v>
      </c>
      <c r="H64" s="24" t="s">
        <v>394</v>
      </c>
      <c r="I64" s="38" t="s">
        <v>635</v>
      </c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3A6C9-695B-42CA-BE14-C5EA8987386B}">
  <dimension ref="A1:I50"/>
  <sheetViews>
    <sheetView zoomScale="130" zoomScaleNormal="130" workbookViewId="0">
      <selection activeCell="A2" sqref="A2:H2"/>
    </sheetView>
  </sheetViews>
  <sheetFormatPr defaultRowHeight="19.5" x14ac:dyDescent="0.3"/>
  <cols>
    <col min="1" max="1" width="5.125" style="20" customWidth="1"/>
    <col min="2" max="2" width="39" style="1" customWidth="1"/>
    <col min="3" max="3" width="14.25" style="2" customWidth="1"/>
    <col min="4" max="4" width="12.75" style="1" customWidth="1"/>
    <col min="5" max="5" width="11.375" style="1" customWidth="1"/>
    <col min="6" max="6" width="20.375" style="3" customWidth="1"/>
    <col min="7" max="7" width="18.875" style="3" customWidth="1"/>
    <col min="8" max="8" width="12.875" style="4" customWidth="1"/>
    <col min="9" max="9" width="13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709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699</v>
      </c>
      <c r="C4" s="7" t="s">
        <v>3</v>
      </c>
      <c r="D4" s="8" t="s">
        <v>4</v>
      </c>
      <c r="E4" s="88" t="s">
        <v>700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21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391</v>
      </c>
      <c r="I5" s="41" t="s">
        <v>14</v>
      </c>
    </row>
    <row r="6" spans="1:9" ht="19.5" customHeight="1" x14ac:dyDescent="0.3">
      <c r="A6" s="26">
        <v>1</v>
      </c>
      <c r="B6" s="17" t="s">
        <v>221</v>
      </c>
      <c r="C6" s="27">
        <v>2800</v>
      </c>
      <c r="D6" s="21">
        <v>2800</v>
      </c>
      <c r="E6" s="28" t="s">
        <v>15</v>
      </c>
      <c r="F6" s="13" t="s">
        <v>192</v>
      </c>
      <c r="G6" s="13" t="s">
        <v>192</v>
      </c>
      <c r="H6" s="28" t="s">
        <v>393</v>
      </c>
      <c r="I6" s="29" t="s">
        <v>471</v>
      </c>
    </row>
    <row r="7" spans="1:9" ht="19.5" customHeight="1" x14ac:dyDescent="0.3">
      <c r="A7" s="30"/>
      <c r="B7" s="19" t="s">
        <v>222</v>
      </c>
      <c r="C7" s="31"/>
      <c r="D7" s="32"/>
      <c r="E7" s="33"/>
      <c r="F7" s="14">
        <v>2800</v>
      </c>
      <c r="G7" s="14">
        <v>2800</v>
      </c>
      <c r="H7" s="15" t="s">
        <v>394</v>
      </c>
      <c r="I7" s="34" t="s">
        <v>582</v>
      </c>
    </row>
    <row r="8" spans="1:9" ht="19.5" customHeight="1" x14ac:dyDescent="0.3">
      <c r="A8" s="23">
        <v>2</v>
      </c>
      <c r="B8" s="17" t="s">
        <v>223</v>
      </c>
      <c r="C8" s="27">
        <v>54354.8</v>
      </c>
      <c r="D8" s="21">
        <v>54354.8</v>
      </c>
      <c r="E8" s="28" t="s">
        <v>15</v>
      </c>
      <c r="F8" s="13" t="s">
        <v>224</v>
      </c>
      <c r="G8" s="13" t="s">
        <v>224</v>
      </c>
      <c r="H8" s="28" t="s">
        <v>393</v>
      </c>
      <c r="I8" s="29" t="s">
        <v>472</v>
      </c>
    </row>
    <row r="9" spans="1:9" ht="19.5" customHeight="1" x14ac:dyDescent="0.3">
      <c r="A9" s="15"/>
      <c r="B9" s="44"/>
      <c r="C9" s="31"/>
      <c r="D9" s="32"/>
      <c r="E9" s="33"/>
      <c r="F9" s="16">
        <v>54354.8</v>
      </c>
      <c r="G9" s="16">
        <v>54354.8</v>
      </c>
      <c r="H9" s="15" t="s">
        <v>394</v>
      </c>
      <c r="I9" s="34" t="s">
        <v>583</v>
      </c>
    </row>
    <row r="10" spans="1:9" ht="19.5" customHeight="1" x14ac:dyDescent="0.3">
      <c r="A10" s="23">
        <v>3</v>
      </c>
      <c r="B10" s="19" t="s">
        <v>225</v>
      </c>
      <c r="C10" s="45">
        <v>30320</v>
      </c>
      <c r="D10" s="21">
        <v>30320</v>
      </c>
      <c r="E10" s="28" t="s">
        <v>15</v>
      </c>
      <c r="F10" s="14" t="s">
        <v>79</v>
      </c>
      <c r="G10" s="14" t="s">
        <v>79</v>
      </c>
      <c r="H10" s="28" t="s">
        <v>393</v>
      </c>
      <c r="I10" s="29" t="s">
        <v>473</v>
      </c>
    </row>
    <row r="11" spans="1:9" ht="19.5" customHeight="1" x14ac:dyDescent="0.3">
      <c r="A11" s="15"/>
      <c r="B11" s="19"/>
      <c r="C11" s="39"/>
      <c r="D11" s="32"/>
      <c r="E11" s="33"/>
      <c r="F11" s="16">
        <v>30320</v>
      </c>
      <c r="G11" s="16">
        <v>30320</v>
      </c>
      <c r="H11" s="15" t="s">
        <v>394</v>
      </c>
      <c r="I11" s="34" t="s">
        <v>584</v>
      </c>
    </row>
    <row r="12" spans="1:9" ht="19.5" customHeight="1" x14ac:dyDescent="0.3">
      <c r="A12" s="26">
        <v>4</v>
      </c>
      <c r="B12" s="54" t="s">
        <v>226</v>
      </c>
      <c r="C12" s="45">
        <v>15000</v>
      </c>
      <c r="D12" s="21">
        <v>15000</v>
      </c>
      <c r="E12" s="28" t="s">
        <v>15</v>
      </c>
      <c r="F12" s="14" t="s">
        <v>227</v>
      </c>
      <c r="G12" s="14" t="s">
        <v>227</v>
      </c>
      <c r="H12" s="28" t="s">
        <v>393</v>
      </c>
      <c r="I12" s="29" t="s">
        <v>474</v>
      </c>
    </row>
    <row r="13" spans="1:9" ht="19.5" customHeight="1" x14ac:dyDescent="0.3">
      <c r="A13" s="40"/>
      <c r="B13" s="46"/>
      <c r="C13" s="43"/>
      <c r="D13" s="36"/>
      <c r="E13" s="37"/>
      <c r="F13" s="16">
        <v>15000</v>
      </c>
      <c r="G13" s="16">
        <v>15000</v>
      </c>
      <c r="H13" s="15" t="s">
        <v>394</v>
      </c>
      <c r="I13" s="38" t="s">
        <v>585</v>
      </c>
    </row>
    <row r="14" spans="1:9" ht="19.5" customHeight="1" x14ac:dyDescent="0.3">
      <c r="A14" s="26">
        <v>5</v>
      </c>
      <c r="B14" s="17" t="s">
        <v>228</v>
      </c>
      <c r="C14" s="45">
        <v>58703</v>
      </c>
      <c r="D14" s="21">
        <v>58703</v>
      </c>
      <c r="E14" s="28" t="s">
        <v>15</v>
      </c>
      <c r="F14" s="13" t="s">
        <v>79</v>
      </c>
      <c r="G14" s="13" t="s">
        <v>79</v>
      </c>
      <c r="H14" s="28" t="s">
        <v>393</v>
      </c>
      <c r="I14" s="29" t="s">
        <v>475</v>
      </c>
    </row>
    <row r="15" spans="1:9" ht="19.5" customHeight="1" x14ac:dyDescent="0.3">
      <c r="A15" s="30"/>
      <c r="B15" s="19" t="s">
        <v>229</v>
      </c>
      <c r="C15" s="39"/>
      <c r="D15" s="32"/>
      <c r="E15" s="33"/>
      <c r="F15" s="14">
        <v>58703</v>
      </c>
      <c r="G15" s="14">
        <v>58703</v>
      </c>
      <c r="H15" s="15" t="s">
        <v>394</v>
      </c>
      <c r="I15" s="34" t="s">
        <v>585</v>
      </c>
    </row>
    <row r="16" spans="1:9" ht="19.5" customHeight="1" x14ac:dyDescent="0.3">
      <c r="A16" s="26">
        <v>6</v>
      </c>
      <c r="B16" s="47" t="s">
        <v>230</v>
      </c>
      <c r="C16" s="45">
        <v>21000</v>
      </c>
      <c r="D16" s="21">
        <v>21000</v>
      </c>
      <c r="E16" s="28" t="s">
        <v>15</v>
      </c>
      <c r="F16" s="13" t="s">
        <v>231</v>
      </c>
      <c r="G16" s="13" t="s">
        <v>231</v>
      </c>
      <c r="H16" s="28" t="s">
        <v>393</v>
      </c>
      <c r="I16" s="29" t="s">
        <v>476</v>
      </c>
    </row>
    <row r="17" spans="1:9" ht="19.5" customHeight="1" x14ac:dyDescent="0.3">
      <c r="A17" s="30"/>
      <c r="B17" s="46"/>
      <c r="C17" s="39"/>
      <c r="D17" s="32"/>
      <c r="E17" s="33"/>
      <c r="F17" s="16">
        <v>21000</v>
      </c>
      <c r="G17" s="16">
        <v>21000</v>
      </c>
      <c r="H17" s="15" t="s">
        <v>394</v>
      </c>
      <c r="I17" s="34" t="s">
        <v>586</v>
      </c>
    </row>
    <row r="18" spans="1:9" ht="19.5" customHeight="1" x14ac:dyDescent="0.3">
      <c r="A18" s="26">
        <v>7</v>
      </c>
      <c r="B18" s="54" t="s">
        <v>233</v>
      </c>
      <c r="C18" s="45">
        <v>50880</v>
      </c>
      <c r="D18" s="21">
        <v>50880</v>
      </c>
      <c r="E18" s="28" t="s">
        <v>15</v>
      </c>
      <c r="F18" s="14" t="s">
        <v>227</v>
      </c>
      <c r="G18" s="14" t="s">
        <v>227</v>
      </c>
      <c r="H18" s="28" t="s">
        <v>393</v>
      </c>
      <c r="I18" s="29" t="s">
        <v>477</v>
      </c>
    </row>
    <row r="19" spans="1:9" ht="19.5" customHeight="1" x14ac:dyDescent="0.3">
      <c r="A19" s="30"/>
      <c r="B19" s="19" t="s">
        <v>232</v>
      </c>
      <c r="C19" s="39"/>
      <c r="D19" s="32"/>
      <c r="E19" s="33"/>
      <c r="F19" s="14">
        <v>50880</v>
      </c>
      <c r="G19" s="14">
        <v>50880</v>
      </c>
      <c r="H19" s="15" t="s">
        <v>394</v>
      </c>
      <c r="I19" s="34" t="s">
        <v>587</v>
      </c>
    </row>
    <row r="20" spans="1:9" ht="19.5" customHeight="1" x14ac:dyDescent="0.3">
      <c r="A20" s="26">
        <v>8</v>
      </c>
      <c r="B20" s="54" t="s">
        <v>234</v>
      </c>
      <c r="C20" s="45">
        <v>15070</v>
      </c>
      <c r="D20" s="21">
        <v>15070</v>
      </c>
      <c r="E20" s="28" t="s">
        <v>15</v>
      </c>
      <c r="F20" s="13" t="s">
        <v>79</v>
      </c>
      <c r="G20" s="13" t="s">
        <v>79</v>
      </c>
      <c r="H20" s="28" t="s">
        <v>393</v>
      </c>
      <c r="I20" s="29" t="s">
        <v>478</v>
      </c>
    </row>
    <row r="21" spans="1:9" ht="19.5" customHeight="1" x14ac:dyDescent="0.3">
      <c r="A21" s="40"/>
      <c r="B21" s="18"/>
      <c r="C21" s="43"/>
      <c r="D21" s="36"/>
      <c r="E21" s="37"/>
      <c r="F21" s="16">
        <v>15070</v>
      </c>
      <c r="G21" s="16">
        <v>15070</v>
      </c>
      <c r="H21" s="15" t="s">
        <v>394</v>
      </c>
      <c r="I21" s="38" t="s">
        <v>588</v>
      </c>
    </row>
    <row r="22" spans="1:9" ht="19.5" customHeight="1" x14ac:dyDescent="0.3">
      <c r="A22" s="26">
        <v>9</v>
      </c>
      <c r="B22" s="17" t="s">
        <v>235</v>
      </c>
      <c r="C22" s="45">
        <v>42807</v>
      </c>
      <c r="D22" s="21">
        <v>42807</v>
      </c>
      <c r="E22" s="28" t="s">
        <v>15</v>
      </c>
      <c r="F22" s="13" t="s">
        <v>79</v>
      </c>
      <c r="G22" s="13" t="s">
        <v>79</v>
      </c>
      <c r="H22" s="28" t="s">
        <v>393</v>
      </c>
      <c r="I22" s="29" t="s">
        <v>479</v>
      </c>
    </row>
    <row r="23" spans="1:9" ht="19.5" customHeight="1" x14ac:dyDescent="0.3">
      <c r="A23" s="40"/>
      <c r="B23" s="18"/>
      <c r="C23" s="43"/>
      <c r="D23" s="36"/>
      <c r="E23" s="37"/>
      <c r="F23" s="16">
        <v>42807</v>
      </c>
      <c r="G23" s="16">
        <v>42807</v>
      </c>
      <c r="H23" s="15" t="s">
        <v>394</v>
      </c>
      <c r="I23" s="38" t="s">
        <v>589</v>
      </c>
    </row>
    <row r="24" spans="1:9" ht="19.5" customHeight="1" x14ac:dyDescent="0.3">
      <c r="A24" s="30">
        <v>10</v>
      </c>
      <c r="B24" s="19" t="s">
        <v>236</v>
      </c>
      <c r="C24" s="39">
        <v>17500</v>
      </c>
      <c r="D24" s="21">
        <v>17500</v>
      </c>
      <c r="E24" s="28" t="s">
        <v>15</v>
      </c>
      <c r="F24" s="13" t="s">
        <v>238</v>
      </c>
      <c r="G24" s="13" t="s">
        <v>238</v>
      </c>
      <c r="H24" s="28" t="s">
        <v>393</v>
      </c>
      <c r="I24" s="29" t="s">
        <v>590</v>
      </c>
    </row>
    <row r="25" spans="1:9" ht="19.5" customHeight="1" x14ac:dyDescent="0.3">
      <c r="A25" s="30"/>
      <c r="B25" s="19" t="s">
        <v>237</v>
      </c>
      <c r="C25" s="39"/>
      <c r="D25" s="36"/>
      <c r="E25" s="37"/>
      <c r="F25" s="14">
        <v>17500</v>
      </c>
      <c r="G25" s="14">
        <v>17500</v>
      </c>
      <c r="H25" s="15" t="s">
        <v>394</v>
      </c>
      <c r="I25" s="38" t="s">
        <v>582</v>
      </c>
    </row>
    <row r="26" spans="1:9" ht="19.5" customHeight="1" x14ac:dyDescent="0.3">
      <c r="A26" s="26">
        <v>11</v>
      </c>
      <c r="B26" s="54" t="s">
        <v>240</v>
      </c>
      <c r="C26" s="45">
        <v>2520</v>
      </c>
      <c r="D26" s="21">
        <v>2520</v>
      </c>
      <c r="E26" s="28" t="s">
        <v>15</v>
      </c>
      <c r="F26" s="13" t="s">
        <v>79</v>
      </c>
      <c r="G26" s="13" t="s">
        <v>79</v>
      </c>
      <c r="H26" s="28" t="s">
        <v>393</v>
      </c>
      <c r="I26" s="29" t="s">
        <v>590</v>
      </c>
    </row>
    <row r="27" spans="1:9" ht="19.5" customHeight="1" x14ac:dyDescent="0.3">
      <c r="A27" s="40"/>
      <c r="B27" s="55" t="s">
        <v>239</v>
      </c>
      <c r="C27" s="43"/>
      <c r="D27" s="36"/>
      <c r="E27" s="37"/>
      <c r="F27" s="16">
        <v>2520</v>
      </c>
      <c r="G27" s="16">
        <v>2520</v>
      </c>
      <c r="H27" s="24" t="s">
        <v>394</v>
      </c>
      <c r="I27" s="38" t="s">
        <v>583</v>
      </c>
    </row>
    <row r="28" spans="1:9" ht="19.5" customHeight="1" x14ac:dyDescent="0.3">
      <c r="A28" s="26">
        <v>12</v>
      </c>
      <c r="B28" s="54" t="s">
        <v>241</v>
      </c>
      <c r="C28" s="45">
        <v>3800</v>
      </c>
      <c r="D28" s="21">
        <v>3800</v>
      </c>
      <c r="E28" s="28" t="s">
        <v>15</v>
      </c>
      <c r="F28" s="13" t="s">
        <v>243</v>
      </c>
      <c r="G28" s="13" t="s">
        <v>243</v>
      </c>
      <c r="H28" s="28" t="s">
        <v>393</v>
      </c>
      <c r="I28" s="29" t="s">
        <v>591</v>
      </c>
    </row>
    <row r="29" spans="1:9" ht="19.5" customHeight="1" x14ac:dyDescent="0.3">
      <c r="A29" s="30"/>
      <c r="B29" s="57" t="s">
        <v>242</v>
      </c>
      <c r="C29" s="39"/>
      <c r="D29" s="32"/>
      <c r="E29" s="33"/>
      <c r="F29" s="14">
        <v>3800</v>
      </c>
      <c r="G29" s="14">
        <v>3800</v>
      </c>
      <c r="H29" s="15" t="s">
        <v>394</v>
      </c>
      <c r="I29" s="34" t="s">
        <v>594</v>
      </c>
    </row>
    <row r="30" spans="1:9" ht="19.5" customHeight="1" x14ac:dyDescent="0.3">
      <c r="A30" s="23">
        <v>13</v>
      </c>
      <c r="B30" s="17" t="s">
        <v>244</v>
      </c>
      <c r="C30" s="27">
        <v>1240</v>
      </c>
      <c r="D30" s="21">
        <v>1240</v>
      </c>
      <c r="E30" s="28" t="s">
        <v>15</v>
      </c>
      <c r="F30" s="13" t="s">
        <v>246</v>
      </c>
      <c r="G30" s="13" t="s">
        <v>246</v>
      </c>
      <c r="H30" s="28" t="s">
        <v>393</v>
      </c>
      <c r="I30" s="29" t="s">
        <v>592</v>
      </c>
    </row>
    <row r="31" spans="1:9" ht="19.5" customHeight="1" x14ac:dyDescent="0.3">
      <c r="A31" s="24"/>
      <c r="B31" s="18" t="s">
        <v>245</v>
      </c>
      <c r="C31" s="35"/>
      <c r="D31" s="36"/>
      <c r="E31" s="37"/>
      <c r="F31" s="16">
        <v>1240</v>
      </c>
      <c r="G31" s="16">
        <v>1240</v>
      </c>
      <c r="H31" s="24" t="s">
        <v>394</v>
      </c>
      <c r="I31" s="38" t="s">
        <v>588</v>
      </c>
    </row>
    <row r="32" spans="1:9" x14ac:dyDescent="0.3">
      <c r="A32" s="23">
        <v>14</v>
      </c>
      <c r="B32" s="56" t="s">
        <v>247</v>
      </c>
      <c r="C32" s="45">
        <v>334000</v>
      </c>
      <c r="D32" s="21">
        <v>334000</v>
      </c>
      <c r="E32" s="28" t="s">
        <v>15</v>
      </c>
      <c r="F32" s="13" t="s">
        <v>249</v>
      </c>
      <c r="G32" s="13" t="s">
        <v>249</v>
      </c>
      <c r="H32" s="28" t="s">
        <v>393</v>
      </c>
      <c r="I32" s="29" t="s">
        <v>593</v>
      </c>
    </row>
    <row r="33" spans="1:9" x14ac:dyDescent="0.3">
      <c r="A33" s="24"/>
      <c r="B33" s="44" t="s">
        <v>248</v>
      </c>
      <c r="C33" s="43"/>
      <c r="D33" s="36"/>
      <c r="E33" s="37"/>
      <c r="F33" s="16">
        <v>334000</v>
      </c>
      <c r="G33" s="16">
        <v>334000</v>
      </c>
      <c r="H33" s="24" t="s">
        <v>394</v>
      </c>
      <c r="I33" s="38" t="s">
        <v>589</v>
      </c>
    </row>
    <row r="34" spans="1:9" x14ac:dyDescent="0.3">
      <c r="A34" s="26">
        <v>15</v>
      </c>
      <c r="B34" s="17" t="s">
        <v>250</v>
      </c>
      <c r="C34" s="45">
        <v>195000</v>
      </c>
      <c r="D34" s="21">
        <v>195000</v>
      </c>
      <c r="E34" s="28" t="s">
        <v>15</v>
      </c>
      <c r="F34" s="13" t="s">
        <v>95</v>
      </c>
      <c r="G34" s="13" t="s">
        <v>95</v>
      </c>
      <c r="H34" s="28" t="s">
        <v>393</v>
      </c>
      <c r="I34" s="29" t="s">
        <v>595</v>
      </c>
    </row>
    <row r="35" spans="1:9" x14ac:dyDescent="0.3">
      <c r="A35" s="30"/>
      <c r="B35" s="19" t="s">
        <v>251</v>
      </c>
      <c r="C35" s="39"/>
      <c r="D35" s="32"/>
      <c r="E35" s="33"/>
      <c r="F35" s="14">
        <v>195000</v>
      </c>
      <c r="G35" s="14">
        <v>195000</v>
      </c>
      <c r="H35" s="15" t="s">
        <v>394</v>
      </c>
      <c r="I35" s="34" t="s">
        <v>598</v>
      </c>
    </row>
    <row r="36" spans="1:9" x14ac:dyDescent="0.3">
      <c r="A36" s="26">
        <v>16</v>
      </c>
      <c r="B36" s="17" t="s">
        <v>252</v>
      </c>
      <c r="C36" s="45">
        <v>27000</v>
      </c>
      <c r="D36" s="21">
        <v>27000</v>
      </c>
      <c r="E36" s="28" t="s">
        <v>15</v>
      </c>
      <c r="F36" s="13" t="s">
        <v>255</v>
      </c>
      <c r="G36" s="13" t="s">
        <v>255</v>
      </c>
      <c r="H36" s="28" t="s">
        <v>393</v>
      </c>
      <c r="I36" s="29" t="s">
        <v>596</v>
      </c>
    </row>
    <row r="37" spans="1:9" x14ac:dyDescent="0.3">
      <c r="A37" s="30"/>
      <c r="B37" s="19" t="s">
        <v>253</v>
      </c>
      <c r="C37" s="39"/>
      <c r="D37" s="32"/>
      <c r="E37" s="33"/>
      <c r="F37" s="14">
        <v>27000</v>
      </c>
      <c r="G37" s="14">
        <v>27000</v>
      </c>
      <c r="H37" s="15" t="s">
        <v>394</v>
      </c>
      <c r="I37" s="34" t="s">
        <v>597</v>
      </c>
    </row>
    <row r="38" spans="1:9" x14ac:dyDescent="0.3">
      <c r="A38" s="40"/>
      <c r="B38" s="18" t="s">
        <v>254</v>
      </c>
      <c r="C38" s="43"/>
      <c r="D38" s="36"/>
      <c r="E38" s="37"/>
      <c r="F38" s="16"/>
      <c r="G38" s="16"/>
      <c r="H38" s="51"/>
      <c r="I38" s="38"/>
    </row>
    <row r="39" spans="1:9" x14ac:dyDescent="0.3">
      <c r="A39" s="26">
        <v>17</v>
      </c>
      <c r="B39" s="17" t="s">
        <v>599</v>
      </c>
      <c r="C39" s="45">
        <v>2488000</v>
      </c>
      <c r="D39" s="21">
        <v>2488000</v>
      </c>
      <c r="E39" s="28" t="s">
        <v>603</v>
      </c>
      <c r="F39" s="13" t="s">
        <v>602</v>
      </c>
      <c r="G39" s="13" t="s">
        <v>602</v>
      </c>
      <c r="H39" s="28" t="s">
        <v>517</v>
      </c>
      <c r="I39" s="29" t="s">
        <v>395</v>
      </c>
    </row>
    <row r="40" spans="1:9" x14ac:dyDescent="0.3">
      <c r="A40" s="30"/>
      <c r="B40" s="19" t="s">
        <v>600</v>
      </c>
      <c r="C40" s="39"/>
      <c r="D40" s="32"/>
      <c r="E40" s="33"/>
      <c r="F40" s="14">
        <v>2463000</v>
      </c>
      <c r="G40" s="14">
        <v>2463000</v>
      </c>
      <c r="H40" s="15" t="s">
        <v>518</v>
      </c>
      <c r="I40" s="34" t="s">
        <v>604</v>
      </c>
    </row>
    <row r="41" spans="1:9" x14ac:dyDescent="0.3">
      <c r="A41" s="40"/>
      <c r="B41" s="18" t="s">
        <v>601</v>
      </c>
      <c r="C41" s="43"/>
      <c r="D41" s="36"/>
      <c r="E41" s="37"/>
      <c r="F41" s="16"/>
      <c r="G41" s="16"/>
      <c r="H41" s="24"/>
      <c r="I41" s="38"/>
    </row>
    <row r="42" spans="1:9" x14ac:dyDescent="0.3">
      <c r="A42" s="1"/>
      <c r="C42" s="1"/>
      <c r="F42" s="1"/>
      <c r="G42" s="1"/>
      <c r="H42" s="1"/>
      <c r="I42" s="1"/>
    </row>
    <row r="43" spans="1:9" x14ac:dyDescent="0.3">
      <c r="A43" s="1"/>
      <c r="C43" s="1"/>
      <c r="F43" s="1"/>
      <c r="G43" s="1"/>
      <c r="H43" s="1"/>
      <c r="I43" s="1"/>
    </row>
    <row r="44" spans="1:9" x14ac:dyDescent="0.3">
      <c r="A44" s="1"/>
      <c r="C44" s="25"/>
      <c r="F44" s="1"/>
      <c r="G44" s="1"/>
      <c r="H44" s="1"/>
      <c r="I44" s="1"/>
    </row>
    <row r="45" spans="1:9" x14ac:dyDescent="0.3">
      <c r="A45" s="1"/>
      <c r="C45" s="1"/>
      <c r="F45" s="1"/>
      <c r="G45" s="1"/>
      <c r="H45" s="1"/>
      <c r="I45" s="1"/>
    </row>
    <row r="46" spans="1:9" x14ac:dyDescent="0.3">
      <c r="A46" s="1"/>
      <c r="C46" s="3"/>
      <c r="F46" s="1"/>
      <c r="G46" s="1"/>
      <c r="H46" s="1"/>
      <c r="I46" s="1"/>
    </row>
    <row r="47" spans="1:9" x14ac:dyDescent="0.3">
      <c r="A47" s="1"/>
      <c r="C47" s="3"/>
      <c r="F47" s="1"/>
      <c r="G47" s="1"/>
      <c r="H47" s="1"/>
      <c r="I47" s="1"/>
    </row>
    <row r="48" spans="1:9" x14ac:dyDescent="0.3">
      <c r="A48" s="1"/>
      <c r="C48" s="3"/>
      <c r="F48" s="1"/>
      <c r="G48" s="1"/>
      <c r="H48" s="1"/>
      <c r="I48" s="1"/>
    </row>
    <row r="49" spans="3:3" s="1" customFormat="1" x14ac:dyDescent="0.3">
      <c r="C49" s="3"/>
    </row>
    <row r="50" spans="3:3" s="1" customFormat="1" x14ac:dyDescent="0.3">
      <c r="C50" s="3"/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FBD78-324F-4984-A4D7-63C19FC4F796}">
  <dimension ref="A1:I78"/>
  <sheetViews>
    <sheetView zoomScale="115" zoomScaleNormal="115" workbookViewId="0">
      <selection activeCell="A2" sqref="A2:H2"/>
    </sheetView>
  </sheetViews>
  <sheetFormatPr defaultRowHeight="19.5" x14ac:dyDescent="0.3"/>
  <cols>
    <col min="1" max="1" width="5.125" style="20" customWidth="1"/>
    <col min="2" max="2" width="43.625" style="1" customWidth="1"/>
    <col min="3" max="3" width="13.625" style="2" customWidth="1"/>
    <col min="4" max="4" width="14" style="1" customWidth="1"/>
    <col min="5" max="5" width="13.75" style="1" customWidth="1"/>
    <col min="6" max="6" width="20.375" style="3" customWidth="1"/>
    <col min="7" max="7" width="18.875" style="3" customWidth="1"/>
    <col min="8" max="8" width="13.625" style="4" customWidth="1"/>
    <col min="9" max="9" width="15.7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708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699</v>
      </c>
      <c r="C4" s="7" t="s">
        <v>3</v>
      </c>
      <c r="D4" s="8" t="s">
        <v>4</v>
      </c>
      <c r="E4" s="88" t="s">
        <v>700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22.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391</v>
      </c>
      <c r="I5" s="41" t="s">
        <v>14</v>
      </c>
    </row>
    <row r="6" spans="1:9" ht="19.5" customHeight="1" x14ac:dyDescent="0.3">
      <c r="A6" s="26">
        <v>1</v>
      </c>
      <c r="B6" s="17" t="s">
        <v>189</v>
      </c>
      <c r="C6" s="27">
        <v>2800</v>
      </c>
      <c r="D6" s="21">
        <v>2800</v>
      </c>
      <c r="E6" s="28" t="s">
        <v>15</v>
      </c>
      <c r="F6" s="13" t="s">
        <v>192</v>
      </c>
      <c r="G6" s="13" t="s">
        <v>192</v>
      </c>
      <c r="H6" s="28" t="s">
        <v>393</v>
      </c>
      <c r="I6" s="29" t="s">
        <v>458</v>
      </c>
    </row>
    <row r="7" spans="1:9" ht="19.5" customHeight="1" x14ac:dyDescent="0.3">
      <c r="A7" s="30"/>
      <c r="B7" s="19" t="s">
        <v>190</v>
      </c>
      <c r="C7" s="31"/>
      <c r="D7" s="32"/>
      <c r="E7" s="33"/>
      <c r="F7" s="14">
        <v>2800</v>
      </c>
      <c r="G7" s="14">
        <v>2800</v>
      </c>
      <c r="H7" s="15" t="s">
        <v>394</v>
      </c>
      <c r="I7" s="34" t="s">
        <v>533</v>
      </c>
    </row>
    <row r="8" spans="1:9" ht="19.5" customHeight="1" x14ac:dyDescent="0.3">
      <c r="A8" s="30"/>
      <c r="B8" s="52" t="s">
        <v>191</v>
      </c>
      <c r="C8" s="31"/>
      <c r="D8" s="32"/>
      <c r="E8" s="33"/>
      <c r="F8" s="14"/>
      <c r="G8" s="14"/>
      <c r="H8" s="50"/>
      <c r="I8" s="34"/>
    </row>
    <row r="9" spans="1:9" ht="19.5" customHeight="1" x14ac:dyDescent="0.3">
      <c r="A9" s="23">
        <v>2</v>
      </c>
      <c r="B9" s="17" t="s">
        <v>193</v>
      </c>
      <c r="C9" s="27">
        <v>610644.64</v>
      </c>
      <c r="D9" s="21">
        <v>610644.64</v>
      </c>
      <c r="E9" s="28" t="s">
        <v>15</v>
      </c>
      <c r="F9" s="13" t="s">
        <v>16</v>
      </c>
      <c r="G9" s="13" t="s">
        <v>16</v>
      </c>
      <c r="H9" s="28" t="s">
        <v>393</v>
      </c>
      <c r="I9" s="29" t="s">
        <v>470</v>
      </c>
    </row>
    <row r="10" spans="1:9" ht="19.5" customHeight="1" x14ac:dyDescent="0.3">
      <c r="A10" s="15"/>
      <c r="B10" s="19" t="s">
        <v>194</v>
      </c>
      <c r="C10" s="31"/>
      <c r="D10" s="32"/>
      <c r="E10" s="33"/>
      <c r="F10" s="14">
        <v>610644.64</v>
      </c>
      <c r="G10" s="14">
        <v>610644.64</v>
      </c>
      <c r="H10" s="15" t="s">
        <v>394</v>
      </c>
      <c r="I10" s="34" t="s">
        <v>534</v>
      </c>
    </row>
    <row r="11" spans="1:9" ht="19.5" customHeight="1" x14ac:dyDescent="0.3">
      <c r="A11" s="24"/>
      <c r="B11" s="46" t="s">
        <v>195</v>
      </c>
      <c r="C11" s="35"/>
      <c r="D11" s="36"/>
      <c r="E11" s="37"/>
      <c r="F11" s="16"/>
      <c r="G11" s="16"/>
      <c r="H11" s="51"/>
      <c r="I11" s="38"/>
    </row>
    <row r="12" spans="1:9" ht="19.5" customHeight="1" x14ac:dyDescent="0.3">
      <c r="A12" s="23">
        <v>3</v>
      </c>
      <c r="B12" s="19" t="s">
        <v>196</v>
      </c>
      <c r="C12" s="45">
        <v>560</v>
      </c>
      <c r="D12" s="21">
        <v>560</v>
      </c>
      <c r="E12" s="28" t="s">
        <v>15</v>
      </c>
      <c r="F12" s="14" t="s">
        <v>66</v>
      </c>
      <c r="G12" s="13" t="s">
        <v>66</v>
      </c>
      <c r="H12" s="28" t="s">
        <v>393</v>
      </c>
      <c r="I12" s="29" t="s">
        <v>535</v>
      </c>
    </row>
    <row r="13" spans="1:9" ht="19.5" customHeight="1" x14ac:dyDescent="0.3">
      <c r="A13" s="15"/>
      <c r="B13" s="19" t="s">
        <v>197</v>
      </c>
      <c r="C13" s="39"/>
      <c r="D13" s="32"/>
      <c r="E13" s="33"/>
      <c r="F13" s="16">
        <v>560</v>
      </c>
      <c r="G13" s="16">
        <v>560</v>
      </c>
      <c r="H13" s="15" t="s">
        <v>394</v>
      </c>
      <c r="I13" s="34" t="s">
        <v>536</v>
      </c>
    </row>
    <row r="14" spans="1:9" ht="19.5" customHeight="1" x14ac:dyDescent="0.3">
      <c r="A14" s="26">
        <v>4</v>
      </c>
      <c r="B14" s="47" t="s">
        <v>169</v>
      </c>
      <c r="C14" s="45">
        <v>499000</v>
      </c>
      <c r="D14" s="21">
        <v>499000</v>
      </c>
      <c r="E14" s="28" t="s">
        <v>15</v>
      </c>
      <c r="F14" s="14" t="s">
        <v>106</v>
      </c>
      <c r="G14" s="14" t="s">
        <v>106</v>
      </c>
      <c r="H14" s="28" t="s">
        <v>393</v>
      </c>
      <c r="I14" s="29" t="s">
        <v>537</v>
      </c>
    </row>
    <row r="15" spans="1:9" ht="19.5" customHeight="1" x14ac:dyDescent="0.3">
      <c r="A15" s="30"/>
      <c r="B15" s="19" t="s">
        <v>104</v>
      </c>
      <c r="C15" s="39"/>
      <c r="D15" s="32"/>
      <c r="E15" s="33"/>
      <c r="F15" s="14">
        <v>499000</v>
      </c>
      <c r="G15" s="14">
        <v>499000</v>
      </c>
      <c r="H15" s="15" t="s">
        <v>394</v>
      </c>
      <c r="I15" s="34" t="s">
        <v>538</v>
      </c>
    </row>
    <row r="16" spans="1:9" ht="19.5" customHeight="1" x14ac:dyDescent="0.3">
      <c r="A16" s="40"/>
      <c r="B16" s="46" t="s">
        <v>198</v>
      </c>
      <c r="C16" s="43"/>
      <c r="D16" s="36"/>
      <c r="E16" s="37"/>
      <c r="F16" s="16"/>
      <c r="G16" s="16"/>
      <c r="H16" s="51"/>
      <c r="I16" s="38"/>
    </row>
    <row r="17" spans="1:9" ht="19.5" customHeight="1" x14ac:dyDescent="0.3">
      <c r="A17" s="26">
        <v>5</v>
      </c>
      <c r="B17" s="17" t="s">
        <v>199</v>
      </c>
      <c r="C17" s="45">
        <v>164300</v>
      </c>
      <c r="D17" s="21">
        <v>164300</v>
      </c>
      <c r="E17" s="28" t="s">
        <v>15</v>
      </c>
      <c r="F17" s="13" t="s">
        <v>95</v>
      </c>
      <c r="G17" s="13" t="s">
        <v>95</v>
      </c>
      <c r="H17" s="28" t="s">
        <v>393</v>
      </c>
      <c r="I17" s="29" t="s">
        <v>539</v>
      </c>
    </row>
    <row r="18" spans="1:9" ht="19.5" customHeight="1" x14ac:dyDescent="0.3">
      <c r="A18" s="30"/>
      <c r="B18" s="19" t="s">
        <v>200</v>
      </c>
      <c r="C18" s="39"/>
      <c r="D18" s="32"/>
      <c r="E18" s="33"/>
      <c r="F18" s="14">
        <v>164300</v>
      </c>
      <c r="G18" s="14">
        <v>164300</v>
      </c>
      <c r="H18" s="15" t="s">
        <v>394</v>
      </c>
      <c r="I18" s="34" t="s">
        <v>538</v>
      </c>
    </row>
    <row r="19" spans="1:9" ht="19.5" customHeight="1" x14ac:dyDescent="0.3">
      <c r="A19" s="26">
        <v>6</v>
      </c>
      <c r="B19" s="47" t="s">
        <v>18</v>
      </c>
      <c r="C19" s="45">
        <v>3477.5</v>
      </c>
      <c r="D19" s="21">
        <v>3477.5</v>
      </c>
      <c r="E19" s="28" t="s">
        <v>15</v>
      </c>
      <c r="F19" s="13" t="s">
        <v>202</v>
      </c>
      <c r="G19" s="13" t="s">
        <v>202</v>
      </c>
      <c r="H19" s="28" t="s">
        <v>393</v>
      </c>
      <c r="I19" s="29" t="s">
        <v>540</v>
      </c>
    </row>
    <row r="20" spans="1:9" ht="19.5" customHeight="1" x14ac:dyDescent="0.3">
      <c r="A20" s="30"/>
      <c r="B20" s="19" t="s">
        <v>201</v>
      </c>
      <c r="C20" s="39"/>
      <c r="D20" s="32"/>
      <c r="E20" s="33"/>
      <c r="F20" s="14">
        <v>3477.5</v>
      </c>
      <c r="G20" s="14">
        <v>3477.5</v>
      </c>
      <c r="H20" s="15" t="s">
        <v>394</v>
      </c>
      <c r="I20" s="34" t="s">
        <v>538</v>
      </c>
    </row>
    <row r="21" spans="1:9" ht="19.5" customHeight="1" x14ac:dyDescent="0.3">
      <c r="A21" s="30"/>
      <c r="B21" s="46"/>
      <c r="C21" s="39"/>
      <c r="D21" s="32"/>
      <c r="E21" s="33"/>
      <c r="F21" s="16"/>
      <c r="G21" s="16"/>
      <c r="H21" s="50"/>
      <c r="I21" s="34"/>
    </row>
    <row r="22" spans="1:9" ht="19.5" customHeight="1" x14ac:dyDescent="0.3">
      <c r="A22" s="26">
        <v>7</v>
      </c>
      <c r="B22" s="47" t="s">
        <v>169</v>
      </c>
      <c r="C22" s="45">
        <v>496500</v>
      </c>
      <c r="D22" s="21">
        <v>496500</v>
      </c>
      <c r="E22" s="28" t="s">
        <v>15</v>
      </c>
      <c r="F22" s="14" t="s">
        <v>106</v>
      </c>
      <c r="G22" s="14" t="s">
        <v>106</v>
      </c>
      <c r="H22" s="28" t="s">
        <v>393</v>
      </c>
      <c r="I22" s="29" t="s">
        <v>541</v>
      </c>
    </row>
    <row r="23" spans="1:9" ht="19.5" customHeight="1" x14ac:dyDescent="0.3">
      <c r="A23" s="30"/>
      <c r="B23" s="19" t="s">
        <v>104</v>
      </c>
      <c r="C23" s="39"/>
      <c r="D23" s="32"/>
      <c r="E23" s="33"/>
      <c r="F23" s="14">
        <v>496500</v>
      </c>
      <c r="G23" s="14">
        <v>496500</v>
      </c>
      <c r="H23" s="15" t="s">
        <v>394</v>
      </c>
      <c r="I23" s="34" t="s">
        <v>542</v>
      </c>
    </row>
    <row r="24" spans="1:9" ht="19.5" customHeight="1" x14ac:dyDescent="0.3">
      <c r="A24" s="30"/>
      <c r="B24" s="46" t="s">
        <v>203</v>
      </c>
      <c r="C24" s="39"/>
      <c r="D24" s="32"/>
      <c r="E24" s="33"/>
      <c r="F24" s="16"/>
      <c r="G24" s="16"/>
      <c r="H24" s="15"/>
      <c r="I24" s="34"/>
    </row>
    <row r="25" spans="1:9" ht="19.5" customHeight="1" x14ac:dyDescent="0.3">
      <c r="A25" s="26">
        <v>8</v>
      </c>
      <c r="B25" s="47" t="s">
        <v>169</v>
      </c>
      <c r="C25" s="45">
        <v>300000</v>
      </c>
      <c r="D25" s="21">
        <v>300000</v>
      </c>
      <c r="E25" s="28" t="s">
        <v>15</v>
      </c>
      <c r="F25" s="13" t="s">
        <v>106</v>
      </c>
      <c r="G25" s="13" t="s">
        <v>106</v>
      </c>
      <c r="H25" s="28" t="s">
        <v>393</v>
      </c>
      <c r="I25" s="29" t="s">
        <v>543</v>
      </c>
    </row>
    <row r="26" spans="1:9" ht="19.5" customHeight="1" x14ac:dyDescent="0.3">
      <c r="A26" s="30"/>
      <c r="B26" s="19" t="s">
        <v>204</v>
      </c>
      <c r="C26" s="39"/>
      <c r="D26" s="32"/>
      <c r="E26" s="33"/>
      <c r="F26" s="14">
        <v>300000</v>
      </c>
      <c r="G26" s="14">
        <v>300000</v>
      </c>
      <c r="H26" s="15" t="s">
        <v>394</v>
      </c>
      <c r="I26" s="34" t="s">
        <v>544</v>
      </c>
    </row>
    <row r="27" spans="1:9" ht="19.5" customHeight="1" x14ac:dyDescent="0.3">
      <c r="A27" s="40"/>
      <c r="B27" s="46" t="s">
        <v>205</v>
      </c>
      <c r="C27" s="43"/>
      <c r="D27" s="36"/>
      <c r="E27" s="37"/>
      <c r="F27" s="16"/>
      <c r="G27" s="16"/>
      <c r="H27" s="24"/>
      <c r="I27" s="38"/>
    </row>
    <row r="28" spans="1:9" ht="19.5" customHeight="1" x14ac:dyDescent="0.3">
      <c r="A28" s="26">
        <v>9</v>
      </c>
      <c r="B28" s="47" t="s">
        <v>206</v>
      </c>
      <c r="C28" s="45">
        <v>67150</v>
      </c>
      <c r="D28" s="21">
        <v>67150</v>
      </c>
      <c r="E28" s="28" t="s">
        <v>15</v>
      </c>
      <c r="F28" s="13" t="s">
        <v>207</v>
      </c>
      <c r="G28" s="13" t="s">
        <v>207</v>
      </c>
      <c r="H28" s="28" t="s">
        <v>393</v>
      </c>
      <c r="I28" s="29" t="s">
        <v>208</v>
      </c>
    </row>
    <row r="29" spans="1:9" ht="19.5" customHeight="1" x14ac:dyDescent="0.3">
      <c r="A29" s="30"/>
      <c r="B29" s="52" t="s">
        <v>129</v>
      </c>
      <c r="C29" s="39"/>
      <c r="D29" s="32"/>
      <c r="E29" s="33"/>
      <c r="F29" s="14">
        <v>67150</v>
      </c>
      <c r="G29" s="14">
        <v>67150</v>
      </c>
      <c r="H29" s="15" t="s">
        <v>394</v>
      </c>
      <c r="I29" s="34">
        <v>45798</v>
      </c>
    </row>
    <row r="30" spans="1:9" ht="19.5" customHeight="1" x14ac:dyDescent="0.3">
      <c r="A30" s="23">
        <v>10</v>
      </c>
      <c r="B30" s="17" t="s">
        <v>209</v>
      </c>
      <c r="C30" s="27">
        <v>2415</v>
      </c>
      <c r="D30" s="21">
        <v>2415</v>
      </c>
      <c r="E30" s="28" t="s">
        <v>15</v>
      </c>
      <c r="F30" s="13" t="s">
        <v>79</v>
      </c>
      <c r="G30" s="13" t="s">
        <v>79</v>
      </c>
      <c r="H30" s="28" t="s">
        <v>393</v>
      </c>
      <c r="I30" s="29" t="s">
        <v>211</v>
      </c>
    </row>
    <row r="31" spans="1:9" ht="19.5" customHeight="1" x14ac:dyDescent="0.3">
      <c r="A31" s="15"/>
      <c r="B31" s="19" t="s">
        <v>210</v>
      </c>
      <c r="C31" s="31"/>
      <c r="D31" s="32"/>
      <c r="E31" s="33"/>
      <c r="F31" s="14">
        <v>2415</v>
      </c>
      <c r="G31" s="14">
        <v>2415</v>
      </c>
      <c r="H31" s="15" t="s">
        <v>394</v>
      </c>
      <c r="I31" s="34">
        <v>45800</v>
      </c>
    </row>
    <row r="32" spans="1:9" ht="19.5" customHeight="1" x14ac:dyDescent="0.3">
      <c r="A32" s="23">
        <v>11</v>
      </c>
      <c r="B32" s="17" t="s">
        <v>213</v>
      </c>
      <c r="C32" s="45">
        <v>58900</v>
      </c>
      <c r="D32" s="21">
        <v>58900</v>
      </c>
      <c r="E32" s="28" t="s">
        <v>15</v>
      </c>
      <c r="F32" s="13" t="s">
        <v>207</v>
      </c>
      <c r="G32" s="13" t="s">
        <v>207</v>
      </c>
      <c r="H32" s="28" t="s">
        <v>393</v>
      </c>
      <c r="I32" s="29" t="s">
        <v>214</v>
      </c>
    </row>
    <row r="33" spans="1:9" ht="19.5" customHeight="1" x14ac:dyDescent="0.3">
      <c r="A33" s="24"/>
      <c r="B33" s="18" t="s">
        <v>212</v>
      </c>
      <c r="C33" s="43"/>
      <c r="D33" s="36"/>
      <c r="E33" s="37"/>
      <c r="F33" s="16">
        <v>58900</v>
      </c>
      <c r="G33" s="16">
        <v>58900</v>
      </c>
      <c r="H33" s="24" t="s">
        <v>394</v>
      </c>
      <c r="I33" s="38">
        <v>45803</v>
      </c>
    </row>
    <row r="34" spans="1:9" x14ac:dyDescent="0.3">
      <c r="A34" s="26">
        <v>12</v>
      </c>
      <c r="B34" s="17" t="s">
        <v>215</v>
      </c>
      <c r="C34" s="45">
        <v>411700</v>
      </c>
      <c r="D34" s="21">
        <v>411700</v>
      </c>
      <c r="E34" s="28" t="s">
        <v>15</v>
      </c>
      <c r="F34" s="13" t="s">
        <v>63</v>
      </c>
      <c r="G34" s="13" t="s">
        <v>63</v>
      </c>
      <c r="H34" s="28" t="s">
        <v>393</v>
      </c>
      <c r="I34" s="29" t="s">
        <v>216</v>
      </c>
    </row>
    <row r="35" spans="1:9" x14ac:dyDescent="0.3">
      <c r="A35" s="40"/>
      <c r="B35" s="18" t="s">
        <v>129</v>
      </c>
      <c r="C35" s="43"/>
      <c r="D35" s="36"/>
      <c r="E35" s="37"/>
      <c r="F35" s="16">
        <v>411700</v>
      </c>
      <c r="G35" s="16">
        <v>411700</v>
      </c>
      <c r="H35" s="24" t="s">
        <v>394</v>
      </c>
      <c r="I35" s="38">
        <v>45803</v>
      </c>
    </row>
    <row r="36" spans="1:9" x14ac:dyDescent="0.3">
      <c r="A36" s="26">
        <v>13</v>
      </c>
      <c r="B36" s="17" t="s">
        <v>217</v>
      </c>
      <c r="C36" s="45">
        <v>5600</v>
      </c>
      <c r="D36" s="21">
        <v>5600</v>
      </c>
      <c r="E36" s="28" t="s">
        <v>15</v>
      </c>
      <c r="F36" s="13" t="s">
        <v>219</v>
      </c>
      <c r="G36" s="13" t="s">
        <v>219</v>
      </c>
      <c r="H36" s="28" t="s">
        <v>393</v>
      </c>
      <c r="I36" s="29" t="s">
        <v>220</v>
      </c>
    </row>
    <row r="37" spans="1:9" x14ac:dyDescent="0.3">
      <c r="A37" s="40"/>
      <c r="B37" s="18" t="s">
        <v>218</v>
      </c>
      <c r="C37" s="43"/>
      <c r="D37" s="36"/>
      <c r="E37" s="37"/>
      <c r="F37" s="16">
        <v>5600</v>
      </c>
      <c r="G37" s="16">
        <v>5600</v>
      </c>
      <c r="H37" s="24" t="s">
        <v>394</v>
      </c>
      <c r="I37" s="38">
        <v>45803</v>
      </c>
    </row>
    <row r="38" spans="1:9" x14ac:dyDescent="0.3">
      <c r="A38" s="26">
        <v>14</v>
      </c>
      <c r="B38" s="47" t="s">
        <v>523</v>
      </c>
      <c r="C38" s="45">
        <v>3174000</v>
      </c>
      <c r="D38" s="21">
        <v>3174000</v>
      </c>
      <c r="E38" s="28" t="s">
        <v>483</v>
      </c>
      <c r="F38" s="13" t="s">
        <v>526</v>
      </c>
      <c r="G38" s="13" t="s">
        <v>526</v>
      </c>
      <c r="H38" s="28" t="s">
        <v>517</v>
      </c>
      <c r="I38" s="29" t="s">
        <v>397</v>
      </c>
    </row>
    <row r="39" spans="1:9" x14ac:dyDescent="0.3">
      <c r="A39" s="40"/>
      <c r="B39" s="18" t="s">
        <v>545</v>
      </c>
      <c r="C39" s="43"/>
      <c r="D39" s="36"/>
      <c r="E39" s="37"/>
      <c r="F39" s="16">
        <v>3164000</v>
      </c>
      <c r="G39" s="16">
        <v>3164000</v>
      </c>
      <c r="H39" s="24" t="s">
        <v>518</v>
      </c>
      <c r="I39" s="38" t="s">
        <v>546</v>
      </c>
    </row>
    <row r="40" spans="1:9" x14ac:dyDescent="0.3">
      <c r="A40" s="26">
        <v>15</v>
      </c>
      <c r="B40" s="17" t="s">
        <v>551</v>
      </c>
      <c r="C40" s="45">
        <v>13300</v>
      </c>
      <c r="D40" s="21">
        <v>13300</v>
      </c>
      <c r="E40" s="28" t="s">
        <v>15</v>
      </c>
      <c r="F40" s="13" t="s">
        <v>445</v>
      </c>
      <c r="G40" s="13" t="s">
        <v>445</v>
      </c>
      <c r="H40" s="28" t="s">
        <v>393</v>
      </c>
      <c r="I40" s="29" t="s">
        <v>405</v>
      </c>
    </row>
    <row r="41" spans="1:9" x14ac:dyDescent="0.3">
      <c r="A41" s="30"/>
      <c r="B41" s="19" t="s">
        <v>552</v>
      </c>
      <c r="C41" s="39"/>
      <c r="D41" s="32"/>
      <c r="E41" s="33"/>
      <c r="F41" s="14">
        <v>13300</v>
      </c>
      <c r="G41" s="14">
        <v>13300</v>
      </c>
      <c r="H41" s="15" t="s">
        <v>394</v>
      </c>
      <c r="I41" s="34" t="s">
        <v>550</v>
      </c>
    </row>
    <row r="42" spans="1:9" x14ac:dyDescent="0.3">
      <c r="A42" s="40"/>
      <c r="B42" s="18" t="s">
        <v>180</v>
      </c>
      <c r="C42" s="43"/>
      <c r="D42" s="36"/>
      <c r="E42" s="37"/>
      <c r="F42" s="16"/>
      <c r="G42" s="16"/>
      <c r="H42" s="24"/>
      <c r="I42" s="38"/>
    </row>
    <row r="43" spans="1:9" x14ac:dyDescent="0.3">
      <c r="A43" s="26">
        <v>16</v>
      </c>
      <c r="B43" s="17" t="s">
        <v>547</v>
      </c>
      <c r="C43" s="45">
        <v>14000</v>
      </c>
      <c r="D43" s="21">
        <v>14000</v>
      </c>
      <c r="E43" s="28" t="s">
        <v>15</v>
      </c>
      <c r="F43" s="13" t="s">
        <v>445</v>
      </c>
      <c r="G43" s="13" t="s">
        <v>445</v>
      </c>
      <c r="H43" s="28" t="s">
        <v>393</v>
      </c>
      <c r="I43" s="29" t="s">
        <v>408</v>
      </c>
    </row>
    <row r="44" spans="1:9" x14ac:dyDescent="0.3">
      <c r="A44" s="30"/>
      <c r="B44" s="19" t="s">
        <v>548</v>
      </c>
      <c r="C44" s="39"/>
      <c r="D44" s="32"/>
      <c r="E44" s="33"/>
      <c r="F44" s="14">
        <v>14000</v>
      </c>
      <c r="G44" s="14">
        <v>14000</v>
      </c>
      <c r="H44" s="15" t="s">
        <v>394</v>
      </c>
      <c r="I44" s="34" t="s">
        <v>550</v>
      </c>
    </row>
    <row r="45" spans="1:9" x14ac:dyDescent="0.3">
      <c r="A45" s="40"/>
      <c r="B45" s="18" t="s">
        <v>549</v>
      </c>
      <c r="C45" s="43"/>
      <c r="D45" s="36"/>
      <c r="E45" s="37"/>
      <c r="F45" s="16"/>
      <c r="G45" s="16"/>
      <c r="H45" s="24"/>
      <c r="I45" s="38"/>
    </row>
    <row r="46" spans="1:9" x14ac:dyDescent="0.3">
      <c r="A46" s="26">
        <v>17</v>
      </c>
      <c r="B46" s="17" t="s">
        <v>553</v>
      </c>
      <c r="C46" s="45">
        <v>13300</v>
      </c>
      <c r="D46" s="21">
        <v>13300</v>
      </c>
      <c r="E46" s="28" t="s">
        <v>15</v>
      </c>
      <c r="F46" s="13" t="s">
        <v>445</v>
      </c>
      <c r="G46" s="13" t="s">
        <v>445</v>
      </c>
      <c r="H46" s="28" t="s">
        <v>393</v>
      </c>
      <c r="I46" s="29" t="s">
        <v>410</v>
      </c>
    </row>
    <row r="47" spans="1:9" x14ac:dyDescent="0.3">
      <c r="A47" s="30"/>
      <c r="B47" s="19" t="s">
        <v>552</v>
      </c>
      <c r="C47" s="39"/>
      <c r="D47" s="32"/>
      <c r="E47" s="33"/>
      <c r="F47" s="14">
        <v>13300</v>
      </c>
      <c r="G47" s="14">
        <v>13300</v>
      </c>
      <c r="H47" s="15" t="s">
        <v>394</v>
      </c>
      <c r="I47" s="34" t="s">
        <v>554</v>
      </c>
    </row>
    <row r="48" spans="1:9" x14ac:dyDescent="0.3">
      <c r="A48" s="40"/>
      <c r="B48" s="18" t="s">
        <v>180</v>
      </c>
      <c r="C48" s="43"/>
      <c r="D48" s="36"/>
      <c r="E48" s="37"/>
      <c r="F48" s="16"/>
      <c r="G48" s="16"/>
      <c r="H48" s="24"/>
      <c r="I48" s="38"/>
    </row>
    <row r="49" spans="1:9" x14ac:dyDescent="0.3">
      <c r="A49" s="26">
        <v>18</v>
      </c>
      <c r="B49" s="17" t="s">
        <v>555</v>
      </c>
      <c r="C49" s="45">
        <v>13000</v>
      </c>
      <c r="D49" s="21">
        <v>13000</v>
      </c>
      <c r="E49" s="28" t="s">
        <v>15</v>
      </c>
      <c r="F49" s="13" t="s">
        <v>445</v>
      </c>
      <c r="G49" s="13" t="s">
        <v>445</v>
      </c>
      <c r="H49" s="28" t="s">
        <v>393</v>
      </c>
      <c r="I49" s="29" t="s">
        <v>411</v>
      </c>
    </row>
    <row r="50" spans="1:9" x14ac:dyDescent="0.3">
      <c r="A50" s="30"/>
      <c r="B50" s="19" t="s">
        <v>556</v>
      </c>
      <c r="C50" s="39"/>
      <c r="D50" s="32"/>
      <c r="E50" s="33"/>
      <c r="F50" s="14">
        <v>13000</v>
      </c>
      <c r="G50" s="14">
        <v>13000</v>
      </c>
      <c r="H50" s="15" t="s">
        <v>394</v>
      </c>
      <c r="I50" s="34" t="s">
        <v>554</v>
      </c>
    </row>
    <row r="51" spans="1:9" x14ac:dyDescent="0.3">
      <c r="A51" s="40"/>
      <c r="B51" s="18" t="s">
        <v>557</v>
      </c>
      <c r="C51" s="43"/>
      <c r="D51" s="36"/>
      <c r="E51" s="37"/>
      <c r="F51" s="16"/>
      <c r="G51" s="16"/>
      <c r="H51" s="24"/>
      <c r="I51" s="38"/>
    </row>
    <row r="52" spans="1:9" x14ac:dyDescent="0.3">
      <c r="A52" s="26">
        <v>19</v>
      </c>
      <c r="B52" s="17" t="s">
        <v>558</v>
      </c>
      <c r="C52" s="45">
        <v>14900</v>
      </c>
      <c r="D52" s="21">
        <v>14900</v>
      </c>
      <c r="E52" s="28" t="s">
        <v>15</v>
      </c>
      <c r="F52" s="13" t="s">
        <v>445</v>
      </c>
      <c r="G52" s="13" t="s">
        <v>445</v>
      </c>
      <c r="H52" s="28" t="s">
        <v>393</v>
      </c>
      <c r="I52" s="29" t="s">
        <v>413</v>
      </c>
    </row>
    <row r="53" spans="1:9" x14ac:dyDescent="0.3">
      <c r="A53" s="40"/>
      <c r="B53" s="18" t="s">
        <v>559</v>
      </c>
      <c r="C53" s="43"/>
      <c r="D53" s="36"/>
      <c r="E53" s="37"/>
      <c r="F53" s="16">
        <v>14900</v>
      </c>
      <c r="G53" s="16">
        <v>14900</v>
      </c>
      <c r="H53" s="24" t="s">
        <v>394</v>
      </c>
      <c r="I53" s="38" t="s">
        <v>554</v>
      </c>
    </row>
    <row r="54" spans="1:9" x14ac:dyDescent="0.3">
      <c r="A54" s="26">
        <v>20</v>
      </c>
      <c r="B54" s="17" t="s">
        <v>560</v>
      </c>
      <c r="C54" s="45">
        <v>15000</v>
      </c>
      <c r="D54" s="21">
        <v>15000</v>
      </c>
      <c r="E54" s="28" t="s">
        <v>15</v>
      </c>
      <c r="F54" s="13" t="s">
        <v>445</v>
      </c>
      <c r="G54" s="13" t="s">
        <v>445</v>
      </c>
      <c r="H54" s="28" t="s">
        <v>393</v>
      </c>
      <c r="I54" s="29" t="s">
        <v>414</v>
      </c>
    </row>
    <row r="55" spans="1:9" x14ac:dyDescent="0.3">
      <c r="A55" s="30"/>
      <c r="B55" s="19" t="s">
        <v>561</v>
      </c>
      <c r="C55" s="39"/>
      <c r="D55" s="32"/>
      <c r="E55" s="33"/>
      <c r="F55" s="14">
        <v>15000</v>
      </c>
      <c r="G55" s="14">
        <v>15000</v>
      </c>
      <c r="H55" s="15" t="s">
        <v>394</v>
      </c>
      <c r="I55" s="34" t="s">
        <v>563</v>
      </c>
    </row>
    <row r="56" spans="1:9" x14ac:dyDescent="0.3">
      <c r="A56" s="40"/>
      <c r="B56" s="18" t="s">
        <v>562</v>
      </c>
      <c r="C56" s="43"/>
      <c r="D56" s="36"/>
      <c r="E56" s="37"/>
      <c r="F56" s="16"/>
      <c r="G56" s="16"/>
      <c r="H56" s="24"/>
      <c r="I56" s="38"/>
    </row>
    <row r="57" spans="1:9" x14ac:dyDescent="0.3">
      <c r="A57" s="26">
        <v>21</v>
      </c>
      <c r="B57" s="17" t="s">
        <v>564</v>
      </c>
      <c r="C57" s="45">
        <v>15000</v>
      </c>
      <c r="D57" s="21">
        <v>15000</v>
      </c>
      <c r="E57" s="28" t="s">
        <v>15</v>
      </c>
      <c r="F57" s="13" t="s">
        <v>445</v>
      </c>
      <c r="G57" s="13" t="s">
        <v>445</v>
      </c>
      <c r="H57" s="28" t="s">
        <v>393</v>
      </c>
      <c r="I57" s="29" t="s">
        <v>416</v>
      </c>
    </row>
    <row r="58" spans="1:9" x14ac:dyDescent="0.3">
      <c r="A58" s="30"/>
      <c r="B58" s="19" t="s">
        <v>561</v>
      </c>
      <c r="C58" s="39"/>
      <c r="D58" s="32"/>
      <c r="E58" s="33"/>
      <c r="F58" s="14">
        <v>15000</v>
      </c>
      <c r="G58" s="14">
        <v>15000</v>
      </c>
      <c r="H58" s="15" t="s">
        <v>394</v>
      </c>
      <c r="I58" s="34" t="s">
        <v>563</v>
      </c>
    </row>
    <row r="59" spans="1:9" x14ac:dyDescent="0.3">
      <c r="A59" s="40"/>
      <c r="B59" s="18" t="s">
        <v>562</v>
      </c>
      <c r="C59" s="43"/>
      <c r="D59" s="36"/>
      <c r="E59" s="37"/>
      <c r="F59" s="16"/>
      <c r="G59" s="16"/>
      <c r="H59" s="24"/>
      <c r="I59" s="38"/>
    </row>
    <row r="60" spans="1:9" x14ac:dyDescent="0.3">
      <c r="A60" s="26">
        <v>22</v>
      </c>
      <c r="B60" s="17" t="s">
        <v>565</v>
      </c>
      <c r="C60" s="45">
        <v>15000</v>
      </c>
      <c r="D60" s="21">
        <v>15000</v>
      </c>
      <c r="E60" s="28" t="s">
        <v>15</v>
      </c>
      <c r="F60" s="13" t="s">
        <v>445</v>
      </c>
      <c r="G60" s="13" t="s">
        <v>445</v>
      </c>
      <c r="H60" s="28" t="s">
        <v>393</v>
      </c>
      <c r="I60" s="29" t="s">
        <v>418</v>
      </c>
    </row>
    <row r="61" spans="1:9" x14ac:dyDescent="0.3">
      <c r="A61" s="30"/>
      <c r="B61" s="19" t="s">
        <v>566</v>
      </c>
      <c r="C61" s="39"/>
      <c r="D61" s="32"/>
      <c r="E61" s="33"/>
      <c r="F61" s="14">
        <v>15000</v>
      </c>
      <c r="G61" s="14">
        <v>15000</v>
      </c>
      <c r="H61" s="15" t="s">
        <v>394</v>
      </c>
      <c r="I61" s="34" t="s">
        <v>563</v>
      </c>
    </row>
    <row r="62" spans="1:9" x14ac:dyDescent="0.3">
      <c r="A62" s="40"/>
      <c r="B62" s="18" t="s">
        <v>562</v>
      </c>
      <c r="C62" s="43"/>
      <c r="D62" s="36"/>
      <c r="E62" s="37"/>
      <c r="F62" s="16"/>
      <c r="G62" s="16"/>
      <c r="H62" s="24"/>
      <c r="I62" s="38"/>
    </row>
    <row r="63" spans="1:9" x14ac:dyDescent="0.3">
      <c r="A63" s="26">
        <v>23</v>
      </c>
      <c r="B63" s="17" t="s">
        <v>567</v>
      </c>
      <c r="C63" s="45">
        <v>10000</v>
      </c>
      <c r="D63" s="21">
        <v>10000</v>
      </c>
      <c r="E63" s="28" t="s">
        <v>15</v>
      </c>
      <c r="F63" s="13" t="s">
        <v>445</v>
      </c>
      <c r="G63" s="13" t="s">
        <v>445</v>
      </c>
      <c r="H63" s="28" t="s">
        <v>393</v>
      </c>
      <c r="I63" s="29" t="s">
        <v>421</v>
      </c>
    </row>
    <row r="64" spans="1:9" x14ac:dyDescent="0.3">
      <c r="A64" s="30"/>
      <c r="B64" s="19" t="s">
        <v>568</v>
      </c>
      <c r="C64" s="39"/>
      <c r="D64" s="32"/>
      <c r="E64" s="33"/>
      <c r="F64" s="14">
        <v>10000</v>
      </c>
      <c r="G64" s="14">
        <v>10000</v>
      </c>
      <c r="H64" s="15" t="s">
        <v>394</v>
      </c>
      <c r="I64" s="34" t="s">
        <v>563</v>
      </c>
    </row>
    <row r="65" spans="1:9" x14ac:dyDescent="0.3">
      <c r="A65" s="40"/>
      <c r="B65" s="18" t="s">
        <v>569</v>
      </c>
      <c r="C65" s="43"/>
      <c r="D65" s="36"/>
      <c r="E65" s="37"/>
      <c r="F65" s="16"/>
      <c r="G65" s="16"/>
      <c r="H65" s="24"/>
      <c r="I65" s="38"/>
    </row>
    <row r="66" spans="1:9" x14ac:dyDescent="0.3">
      <c r="A66" s="30"/>
      <c r="B66" s="19"/>
      <c r="C66" s="39"/>
      <c r="D66" s="32"/>
      <c r="E66" s="33"/>
      <c r="F66" s="14"/>
      <c r="G66" s="14"/>
      <c r="H66" s="15"/>
      <c r="I66" s="34"/>
    </row>
    <row r="67" spans="1:9" x14ac:dyDescent="0.3">
      <c r="A67" s="26">
        <v>24</v>
      </c>
      <c r="B67" s="17" t="s">
        <v>570</v>
      </c>
      <c r="C67" s="45">
        <v>14900</v>
      </c>
      <c r="D67" s="21">
        <v>14900</v>
      </c>
      <c r="E67" s="28" t="s">
        <v>15</v>
      </c>
      <c r="F67" s="13" t="s">
        <v>445</v>
      </c>
      <c r="G67" s="13" t="s">
        <v>445</v>
      </c>
      <c r="H67" s="28" t="s">
        <v>393</v>
      </c>
      <c r="I67" s="29" t="s">
        <v>430</v>
      </c>
    </row>
    <row r="68" spans="1:9" x14ac:dyDescent="0.3">
      <c r="A68" s="30"/>
      <c r="B68" s="19" t="s">
        <v>571</v>
      </c>
      <c r="C68" s="39"/>
      <c r="D68" s="32"/>
      <c r="E68" s="33"/>
      <c r="F68" s="14">
        <v>14900</v>
      </c>
      <c r="G68" s="14">
        <v>14900</v>
      </c>
      <c r="H68" s="15" t="s">
        <v>394</v>
      </c>
      <c r="I68" s="34" t="s">
        <v>572</v>
      </c>
    </row>
    <row r="69" spans="1:9" x14ac:dyDescent="0.3">
      <c r="A69" s="40"/>
      <c r="B69" s="18" t="s">
        <v>562</v>
      </c>
      <c r="C69" s="43"/>
      <c r="D69" s="36"/>
      <c r="E69" s="37"/>
      <c r="F69" s="16"/>
      <c r="G69" s="16"/>
      <c r="H69" s="24"/>
      <c r="I69" s="38"/>
    </row>
    <row r="70" spans="1:9" x14ac:dyDescent="0.3">
      <c r="A70" s="26">
        <v>25</v>
      </c>
      <c r="B70" s="17" t="s">
        <v>573</v>
      </c>
      <c r="C70" s="45">
        <v>36000</v>
      </c>
      <c r="D70" s="21">
        <v>36000</v>
      </c>
      <c r="E70" s="28" t="s">
        <v>15</v>
      </c>
      <c r="F70" s="13" t="s">
        <v>445</v>
      </c>
      <c r="G70" s="13" t="s">
        <v>445</v>
      </c>
      <c r="H70" s="28" t="s">
        <v>393</v>
      </c>
      <c r="I70" s="29" t="s">
        <v>426</v>
      </c>
    </row>
    <row r="71" spans="1:9" x14ac:dyDescent="0.3">
      <c r="A71" s="30"/>
      <c r="B71" s="19" t="s">
        <v>574</v>
      </c>
      <c r="C71" s="39"/>
      <c r="D71" s="32"/>
      <c r="E71" s="33"/>
      <c r="F71" s="14">
        <v>36000</v>
      </c>
      <c r="G71" s="14">
        <v>36000</v>
      </c>
      <c r="H71" s="15" t="s">
        <v>394</v>
      </c>
      <c r="I71" s="34" t="s">
        <v>576</v>
      </c>
    </row>
    <row r="72" spans="1:9" x14ac:dyDescent="0.3">
      <c r="A72" s="40"/>
      <c r="B72" s="18" t="s">
        <v>575</v>
      </c>
      <c r="C72" s="43"/>
      <c r="D72" s="36"/>
      <c r="E72" s="37"/>
      <c r="F72" s="16"/>
      <c r="G72" s="16"/>
      <c r="H72" s="24"/>
      <c r="I72" s="38"/>
    </row>
    <row r="73" spans="1:9" x14ac:dyDescent="0.3">
      <c r="A73" s="26">
        <v>26</v>
      </c>
      <c r="B73" s="17" t="s">
        <v>577</v>
      </c>
      <c r="C73" s="45">
        <v>15000</v>
      </c>
      <c r="D73" s="21">
        <v>15000</v>
      </c>
      <c r="E73" s="28" t="s">
        <v>15</v>
      </c>
      <c r="F73" s="13" t="s">
        <v>445</v>
      </c>
      <c r="G73" s="13" t="s">
        <v>445</v>
      </c>
      <c r="H73" s="28" t="s">
        <v>393</v>
      </c>
      <c r="I73" s="29" t="s">
        <v>428</v>
      </c>
    </row>
    <row r="74" spans="1:9" x14ac:dyDescent="0.3">
      <c r="A74" s="30"/>
      <c r="B74" s="19" t="s">
        <v>578</v>
      </c>
      <c r="C74" s="39"/>
      <c r="D74" s="32"/>
      <c r="E74" s="33"/>
      <c r="F74" s="14">
        <v>15000</v>
      </c>
      <c r="G74" s="14">
        <v>15000</v>
      </c>
      <c r="H74" s="15" t="s">
        <v>394</v>
      </c>
      <c r="I74" s="34" t="s">
        <v>576</v>
      </c>
    </row>
    <row r="75" spans="1:9" x14ac:dyDescent="0.3">
      <c r="A75" s="40"/>
      <c r="B75" s="18" t="s">
        <v>562</v>
      </c>
      <c r="C75" s="43"/>
      <c r="D75" s="36"/>
      <c r="E75" s="37"/>
      <c r="F75" s="16"/>
      <c r="G75" s="16"/>
      <c r="H75" s="24"/>
      <c r="I75" s="38"/>
    </row>
    <row r="76" spans="1:9" x14ac:dyDescent="0.3">
      <c r="A76" s="26">
        <v>27</v>
      </c>
      <c r="B76" s="17" t="s">
        <v>579</v>
      </c>
      <c r="C76" s="45">
        <v>1600</v>
      </c>
      <c r="D76" s="21">
        <v>1600</v>
      </c>
      <c r="E76" s="28" t="s">
        <v>15</v>
      </c>
      <c r="F76" s="13" t="s">
        <v>445</v>
      </c>
      <c r="G76" s="13" t="s">
        <v>445</v>
      </c>
      <c r="H76" s="28" t="s">
        <v>393</v>
      </c>
      <c r="I76" s="29" t="s">
        <v>434</v>
      </c>
    </row>
    <row r="77" spans="1:9" x14ac:dyDescent="0.3">
      <c r="A77" s="30"/>
      <c r="B77" s="19" t="s">
        <v>580</v>
      </c>
      <c r="C77" s="39"/>
      <c r="D77" s="32"/>
      <c r="E77" s="33"/>
      <c r="F77" s="14">
        <v>1600</v>
      </c>
      <c r="G77" s="14">
        <v>1600</v>
      </c>
      <c r="H77" s="15" t="s">
        <v>394</v>
      </c>
      <c r="I77" s="34" t="s">
        <v>576</v>
      </c>
    </row>
    <row r="78" spans="1:9" x14ac:dyDescent="0.3">
      <c r="A78" s="40"/>
      <c r="B78" s="18" t="s">
        <v>581</v>
      </c>
      <c r="C78" s="43"/>
      <c r="D78" s="36"/>
      <c r="E78" s="37"/>
      <c r="F78" s="16"/>
      <c r="G78" s="16"/>
      <c r="H78" s="24"/>
      <c r="I78" s="38"/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376C7-2ACD-49BC-8730-5B85F04239DA}">
  <dimension ref="A1:I59"/>
  <sheetViews>
    <sheetView zoomScale="115" zoomScaleNormal="115" workbookViewId="0">
      <selection activeCell="A2" sqref="A2:H2"/>
    </sheetView>
  </sheetViews>
  <sheetFormatPr defaultRowHeight="19.5" x14ac:dyDescent="0.3"/>
  <cols>
    <col min="1" max="1" width="5.125" style="20" customWidth="1"/>
    <col min="2" max="2" width="40.625" style="1" customWidth="1"/>
    <col min="3" max="3" width="14.5" style="2" customWidth="1"/>
    <col min="4" max="4" width="14.375" style="1" customWidth="1"/>
    <col min="5" max="5" width="13.875" style="1" customWidth="1"/>
    <col min="6" max="6" width="20.375" style="3" customWidth="1"/>
    <col min="7" max="7" width="18.875" style="3" customWidth="1"/>
    <col min="8" max="8" width="15" style="4" customWidth="1"/>
    <col min="9" max="9" width="15.37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707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699</v>
      </c>
      <c r="C4" s="7" t="s">
        <v>3</v>
      </c>
      <c r="D4" s="8" t="s">
        <v>4</v>
      </c>
      <c r="E4" s="88" t="s">
        <v>700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20.2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391</v>
      </c>
      <c r="I5" s="41" t="s">
        <v>14</v>
      </c>
    </row>
    <row r="6" spans="1:9" ht="19.5" customHeight="1" x14ac:dyDescent="0.3">
      <c r="A6" s="26">
        <v>1</v>
      </c>
      <c r="B6" s="17" t="s">
        <v>148</v>
      </c>
      <c r="C6" s="27">
        <v>14015</v>
      </c>
      <c r="D6" s="21">
        <v>14015</v>
      </c>
      <c r="E6" s="28" t="s">
        <v>15</v>
      </c>
      <c r="F6" s="13" t="s">
        <v>79</v>
      </c>
      <c r="G6" s="13" t="s">
        <v>79</v>
      </c>
      <c r="H6" s="28" t="s">
        <v>393</v>
      </c>
      <c r="I6" s="29" t="s">
        <v>484</v>
      </c>
    </row>
    <row r="7" spans="1:9" ht="19.5" customHeight="1" x14ac:dyDescent="0.3">
      <c r="A7" s="30"/>
      <c r="B7" s="19"/>
      <c r="C7" s="31"/>
      <c r="D7" s="32"/>
      <c r="E7" s="33"/>
      <c r="F7" s="14">
        <v>14015</v>
      </c>
      <c r="G7" s="14">
        <v>14015</v>
      </c>
      <c r="H7" s="15" t="s">
        <v>394</v>
      </c>
      <c r="I7" s="34" t="s">
        <v>498</v>
      </c>
    </row>
    <row r="8" spans="1:9" ht="19.5" customHeight="1" x14ac:dyDescent="0.3">
      <c r="A8" s="23">
        <v>2</v>
      </c>
      <c r="B8" s="17" t="s">
        <v>149</v>
      </c>
      <c r="C8" s="27">
        <v>6856</v>
      </c>
      <c r="D8" s="21">
        <v>6856</v>
      </c>
      <c r="E8" s="28" t="s">
        <v>15</v>
      </c>
      <c r="F8" s="13" t="s">
        <v>79</v>
      </c>
      <c r="G8" s="13" t="s">
        <v>79</v>
      </c>
      <c r="H8" s="28" t="s">
        <v>393</v>
      </c>
      <c r="I8" s="29" t="s">
        <v>451</v>
      </c>
    </row>
    <row r="9" spans="1:9" ht="19.5" customHeight="1" x14ac:dyDescent="0.3">
      <c r="A9" s="24"/>
      <c r="B9" s="44"/>
      <c r="C9" s="35"/>
      <c r="D9" s="36"/>
      <c r="E9" s="37"/>
      <c r="F9" s="16">
        <v>6856</v>
      </c>
      <c r="G9" s="16">
        <v>6856</v>
      </c>
      <c r="H9" s="15" t="s">
        <v>394</v>
      </c>
      <c r="I9" s="38" t="s">
        <v>498</v>
      </c>
    </row>
    <row r="10" spans="1:9" ht="19.5" customHeight="1" x14ac:dyDescent="0.3">
      <c r="A10" s="23">
        <v>3</v>
      </c>
      <c r="B10" s="19" t="s">
        <v>150</v>
      </c>
      <c r="C10" s="45">
        <v>341376</v>
      </c>
      <c r="D10" s="21">
        <v>341376</v>
      </c>
      <c r="E10" s="28" t="s">
        <v>15</v>
      </c>
      <c r="F10" s="14" t="s">
        <v>39</v>
      </c>
      <c r="G10" s="14" t="s">
        <v>39</v>
      </c>
      <c r="H10" s="28" t="s">
        <v>393</v>
      </c>
      <c r="I10" s="29" t="s">
        <v>453</v>
      </c>
    </row>
    <row r="11" spans="1:9" ht="19.5" customHeight="1" x14ac:dyDescent="0.3">
      <c r="A11" s="15"/>
      <c r="B11" s="19"/>
      <c r="C11" s="39"/>
      <c r="D11" s="32"/>
      <c r="E11" s="33"/>
      <c r="F11" s="16">
        <v>341376</v>
      </c>
      <c r="G11" s="16">
        <v>341376</v>
      </c>
      <c r="H11" s="15" t="s">
        <v>394</v>
      </c>
      <c r="I11" s="34" t="s">
        <v>499</v>
      </c>
    </row>
    <row r="12" spans="1:9" ht="19.5" customHeight="1" x14ac:dyDescent="0.3">
      <c r="A12" s="26">
        <v>4</v>
      </c>
      <c r="B12" s="17" t="s">
        <v>151</v>
      </c>
      <c r="C12" s="45">
        <v>180225</v>
      </c>
      <c r="D12" s="21">
        <v>180225</v>
      </c>
      <c r="E12" s="28" t="s">
        <v>15</v>
      </c>
      <c r="F12" s="14" t="s">
        <v>39</v>
      </c>
      <c r="G12" s="14" t="s">
        <v>39</v>
      </c>
      <c r="H12" s="28" t="s">
        <v>393</v>
      </c>
      <c r="I12" s="29" t="s">
        <v>455</v>
      </c>
    </row>
    <row r="13" spans="1:9" ht="19.5" customHeight="1" x14ac:dyDescent="0.3">
      <c r="A13" s="40"/>
      <c r="B13" s="18"/>
      <c r="C13" s="43"/>
      <c r="D13" s="36"/>
      <c r="E13" s="37"/>
      <c r="F13" s="16">
        <v>180225</v>
      </c>
      <c r="G13" s="16">
        <v>180225</v>
      </c>
      <c r="H13" s="15" t="s">
        <v>394</v>
      </c>
      <c r="I13" s="38" t="s">
        <v>499</v>
      </c>
    </row>
    <row r="14" spans="1:9" ht="19.5" customHeight="1" x14ac:dyDescent="0.3">
      <c r="A14" s="26">
        <v>5</v>
      </c>
      <c r="B14" s="17" t="s">
        <v>152</v>
      </c>
      <c r="C14" s="45">
        <v>39000</v>
      </c>
      <c r="D14" s="21">
        <v>39000</v>
      </c>
      <c r="E14" s="28" t="s">
        <v>15</v>
      </c>
      <c r="F14" s="13" t="s">
        <v>154</v>
      </c>
      <c r="G14" s="13" t="s">
        <v>154</v>
      </c>
      <c r="H14" s="28" t="s">
        <v>393</v>
      </c>
      <c r="I14" s="29" t="s">
        <v>457</v>
      </c>
    </row>
    <row r="15" spans="1:9" ht="19.5" customHeight="1" x14ac:dyDescent="0.3">
      <c r="A15" s="30"/>
      <c r="B15" s="19" t="s">
        <v>153</v>
      </c>
      <c r="C15" s="39"/>
      <c r="D15" s="32"/>
      <c r="E15" s="33"/>
      <c r="F15" s="14">
        <v>39000</v>
      </c>
      <c r="G15" s="14">
        <v>39000</v>
      </c>
      <c r="H15" s="15" t="s">
        <v>394</v>
      </c>
      <c r="I15" s="34" t="s">
        <v>500</v>
      </c>
    </row>
    <row r="16" spans="1:9" ht="19.5" customHeight="1" x14ac:dyDescent="0.3">
      <c r="A16" s="26">
        <v>6</v>
      </c>
      <c r="B16" s="47" t="s">
        <v>169</v>
      </c>
      <c r="C16" s="45">
        <v>499000</v>
      </c>
      <c r="D16" s="21">
        <v>499000</v>
      </c>
      <c r="E16" s="28" t="s">
        <v>15</v>
      </c>
      <c r="F16" s="13" t="s">
        <v>106</v>
      </c>
      <c r="G16" s="13" t="s">
        <v>106</v>
      </c>
      <c r="H16" s="28" t="s">
        <v>393</v>
      </c>
      <c r="I16" s="29" t="s">
        <v>485</v>
      </c>
    </row>
    <row r="17" spans="1:9" ht="19.5" customHeight="1" x14ac:dyDescent="0.3">
      <c r="A17" s="30"/>
      <c r="B17" s="19" t="s">
        <v>104</v>
      </c>
      <c r="C17" s="39"/>
      <c r="D17" s="32"/>
      <c r="E17" s="33"/>
      <c r="F17" s="14">
        <v>499000</v>
      </c>
      <c r="G17" s="14">
        <v>499000</v>
      </c>
      <c r="H17" s="15" t="s">
        <v>394</v>
      </c>
      <c r="I17" s="34" t="s">
        <v>501</v>
      </c>
    </row>
    <row r="18" spans="1:9" ht="19.5" customHeight="1" x14ac:dyDescent="0.3">
      <c r="A18" s="30"/>
      <c r="B18" s="46" t="s">
        <v>155</v>
      </c>
      <c r="C18" s="39"/>
      <c r="D18" s="32"/>
      <c r="E18" s="33"/>
      <c r="F18" s="14"/>
      <c r="G18" s="14"/>
      <c r="H18" s="50"/>
      <c r="I18" s="34"/>
    </row>
    <row r="19" spans="1:9" ht="19.5" customHeight="1" x14ac:dyDescent="0.3">
      <c r="A19" s="26">
        <v>7</v>
      </c>
      <c r="B19" s="47" t="s">
        <v>156</v>
      </c>
      <c r="C19" s="45">
        <v>1330</v>
      </c>
      <c r="D19" s="21">
        <v>1330</v>
      </c>
      <c r="E19" s="28" t="s">
        <v>15</v>
      </c>
      <c r="F19" s="13" t="s">
        <v>66</v>
      </c>
      <c r="G19" s="13" t="s">
        <v>66</v>
      </c>
      <c r="H19" s="28" t="s">
        <v>393</v>
      </c>
      <c r="I19" s="29" t="s">
        <v>158</v>
      </c>
    </row>
    <row r="20" spans="1:9" ht="19.5" customHeight="1" x14ac:dyDescent="0.3">
      <c r="A20" s="30"/>
      <c r="B20" s="19" t="s">
        <v>157</v>
      </c>
      <c r="C20" s="39"/>
      <c r="D20" s="32"/>
      <c r="E20" s="33"/>
      <c r="F20" s="14">
        <v>1330</v>
      </c>
      <c r="G20" s="14">
        <v>1330</v>
      </c>
      <c r="H20" s="15" t="s">
        <v>394</v>
      </c>
      <c r="I20" s="34">
        <v>45749</v>
      </c>
    </row>
    <row r="21" spans="1:9" ht="19.5" customHeight="1" x14ac:dyDescent="0.3">
      <c r="A21" s="26">
        <v>8</v>
      </c>
      <c r="B21" s="47" t="s">
        <v>169</v>
      </c>
      <c r="C21" s="45">
        <v>497200</v>
      </c>
      <c r="D21" s="21">
        <v>497200</v>
      </c>
      <c r="E21" s="28" t="s">
        <v>15</v>
      </c>
      <c r="F21" s="13" t="s">
        <v>106</v>
      </c>
      <c r="G21" s="13" t="s">
        <v>106</v>
      </c>
      <c r="H21" s="28" t="s">
        <v>393</v>
      </c>
      <c r="I21" s="29" t="s">
        <v>160</v>
      </c>
    </row>
    <row r="22" spans="1:9" ht="19.5" customHeight="1" x14ac:dyDescent="0.3">
      <c r="A22" s="30"/>
      <c r="B22" s="19" t="s">
        <v>104</v>
      </c>
      <c r="C22" s="39"/>
      <c r="D22" s="32"/>
      <c r="E22" s="33"/>
      <c r="F22" s="14">
        <v>497200</v>
      </c>
      <c r="G22" s="14">
        <v>497200</v>
      </c>
      <c r="H22" s="15" t="s">
        <v>394</v>
      </c>
      <c r="I22" s="34">
        <v>45756</v>
      </c>
    </row>
    <row r="23" spans="1:9" ht="19.5" customHeight="1" x14ac:dyDescent="0.3">
      <c r="A23" s="40"/>
      <c r="B23" s="46" t="s">
        <v>159</v>
      </c>
      <c r="C23" s="43"/>
      <c r="D23" s="36"/>
      <c r="E23" s="37"/>
      <c r="F23" s="16"/>
      <c r="G23" s="16"/>
      <c r="H23" s="24"/>
      <c r="I23" s="38"/>
    </row>
    <row r="24" spans="1:9" ht="19.5" customHeight="1" x14ac:dyDescent="0.3">
      <c r="A24" s="26">
        <v>9</v>
      </c>
      <c r="B24" s="47" t="s">
        <v>161</v>
      </c>
      <c r="C24" s="45">
        <v>864</v>
      </c>
      <c r="D24" s="21">
        <v>864</v>
      </c>
      <c r="E24" s="28" t="s">
        <v>15</v>
      </c>
      <c r="F24" s="13" t="s">
        <v>163</v>
      </c>
      <c r="G24" s="13" t="s">
        <v>163</v>
      </c>
      <c r="H24" s="28" t="s">
        <v>393</v>
      </c>
      <c r="I24" s="29" t="s">
        <v>164</v>
      </c>
    </row>
    <row r="25" spans="1:9" ht="19.5" customHeight="1" x14ac:dyDescent="0.3">
      <c r="A25" s="40"/>
      <c r="B25" s="18" t="s">
        <v>162</v>
      </c>
      <c r="C25" s="43"/>
      <c r="D25" s="36"/>
      <c r="E25" s="37"/>
      <c r="F25" s="16">
        <v>864</v>
      </c>
      <c r="G25" s="16">
        <v>864</v>
      </c>
      <c r="H25" s="24" t="s">
        <v>394</v>
      </c>
      <c r="I25" s="38">
        <v>45756</v>
      </c>
    </row>
    <row r="26" spans="1:9" ht="19.5" customHeight="1" x14ac:dyDescent="0.3">
      <c r="A26" s="26">
        <v>10</v>
      </c>
      <c r="B26" s="47" t="s">
        <v>169</v>
      </c>
      <c r="C26" s="45">
        <v>497700</v>
      </c>
      <c r="D26" s="21">
        <v>497700</v>
      </c>
      <c r="E26" s="28" t="s">
        <v>15</v>
      </c>
      <c r="F26" s="13" t="s">
        <v>106</v>
      </c>
      <c r="G26" s="13" t="s">
        <v>106</v>
      </c>
      <c r="H26" s="28" t="s">
        <v>393</v>
      </c>
      <c r="I26" s="29" t="s">
        <v>502</v>
      </c>
    </row>
    <row r="27" spans="1:9" ht="19.5" customHeight="1" x14ac:dyDescent="0.3">
      <c r="A27" s="30"/>
      <c r="B27" s="19" t="s">
        <v>104</v>
      </c>
      <c r="C27" s="39"/>
      <c r="D27" s="32"/>
      <c r="E27" s="33"/>
      <c r="F27" s="14">
        <v>497700</v>
      </c>
      <c r="G27" s="14">
        <v>497700</v>
      </c>
      <c r="H27" s="15" t="s">
        <v>394</v>
      </c>
      <c r="I27" s="34" t="s">
        <v>504</v>
      </c>
    </row>
    <row r="28" spans="1:9" ht="19.5" customHeight="1" x14ac:dyDescent="0.3">
      <c r="A28" s="30"/>
      <c r="B28" s="46" t="s">
        <v>165</v>
      </c>
      <c r="C28" s="43"/>
      <c r="D28" s="36"/>
      <c r="E28" s="37"/>
      <c r="F28" s="16"/>
      <c r="G28" s="16"/>
      <c r="H28" s="24"/>
      <c r="I28" s="38"/>
    </row>
    <row r="29" spans="1:9" ht="19.5" customHeight="1" x14ac:dyDescent="0.3">
      <c r="A29" s="23">
        <v>11</v>
      </c>
      <c r="B29" s="17" t="s">
        <v>166</v>
      </c>
      <c r="C29" s="27">
        <v>432</v>
      </c>
      <c r="D29" s="21">
        <v>432</v>
      </c>
      <c r="E29" s="28" t="s">
        <v>15</v>
      </c>
      <c r="F29" s="13" t="s">
        <v>163</v>
      </c>
      <c r="G29" s="13" t="s">
        <v>127</v>
      </c>
      <c r="H29" s="28" t="s">
        <v>393</v>
      </c>
      <c r="I29" s="29" t="s">
        <v>503</v>
      </c>
    </row>
    <row r="30" spans="1:9" ht="19.5" customHeight="1" x14ac:dyDescent="0.3">
      <c r="A30" s="15"/>
      <c r="B30" s="19" t="s">
        <v>167</v>
      </c>
      <c r="C30" s="31"/>
      <c r="D30" s="32"/>
      <c r="E30" s="33"/>
      <c r="F30" s="14">
        <v>432</v>
      </c>
      <c r="G30" s="14">
        <v>432</v>
      </c>
      <c r="H30" s="15" t="s">
        <v>394</v>
      </c>
      <c r="I30" s="34" t="s">
        <v>505</v>
      </c>
    </row>
    <row r="31" spans="1:9" ht="19.5" customHeight="1" x14ac:dyDescent="0.3">
      <c r="A31" s="24"/>
      <c r="B31" s="44" t="s">
        <v>168</v>
      </c>
      <c r="C31" s="35"/>
      <c r="D31" s="36"/>
      <c r="E31" s="37"/>
      <c r="F31" s="16"/>
      <c r="G31" s="16"/>
      <c r="H31" s="51"/>
      <c r="I31" s="38"/>
    </row>
    <row r="32" spans="1:9" ht="19.5" customHeight="1" x14ac:dyDescent="0.3"/>
    <row r="33" spans="1:9" ht="19.5" customHeight="1" x14ac:dyDescent="0.3"/>
    <row r="34" spans="1:9" x14ac:dyDescent="0.3">
      <c r="A34" s="23">
        <v>12</v>
      </c>
      <c r="B34" s="47" t="s">
        <v>169</v>
      </c>
      <c r="C34" s="45">
        <v>497200</v>
      </c>
      <c r="D34" s="21">
        <v>497200</v>
      </c>
      <c r="E34" s="28" t="s">
        <v>15</v>
      </c>
      <c r="F34" s="13" t="s">
        <v>106</v>
      </c>
      <c r="G34" s="13" t="s">
        <v>106</v>
      </c>
      <c r="H34" s="28" t="s">
        <v>393</v>
      </c>
      <c r="I34" s="29" t="s">
        <v>506</v>
      </c>
    </row>
    <row r="35" spans="1:9" x14ac:dyDescent="0.3">
      <c r="A35" s="15"/>
      <c r="B35" s="19" t="s">
        <v>104</v>
      </c>
      <c r="C35" s="39"/>
      <c r="D35" s="32"/>
      <c r="E35" s="33"/>
      <c r="F35" s="14">
        <v>497200</v>
      </c>
      <c r="G35" s="14">
        <v>497200</v>
      </c>
      <c r="H35" s="15" t="s">
        <v>394</v>
      </c>
      <c r="I35" s="34" t="s">
        <v>507</v>
      </c>
    </row>
    <row r="36" spans="1:9" x14ac:dyDescent="0.3">
      <c r="A36" s="24"/>
      <c r="B36" s="46" t="s">
        <v>170</v>
      </c>
      <c r="C36" s="43"/>
      <c r="D36" s="36"/>
      <c r="E36" s="37"/>
      <c r="F36" s="16"/>
      <c r="G36" s="16"/>
      <c r="H36" s="24"/>
      <c r="I36" s="38"/>
    </row>
    <row r="37" spans="1:9" x14ac:dyDescent="0.3">
      <c r="A37" s="26">
        <v>13</v>
      </c>
      <c r="B37" s="17" t="s">
        <v>171</v>
      </c>
      <c r="C37" s="45">
        <v>483000</v>
      </c>
      <c r="D37" s="21">
        <v>483000</v>
      </c>
      <c r="E37" s="28" t="s">
        <v>15</v>
      </c>
      <c r="F37" s="13" t="s">
        <v>174</v>
      </c>
      <c r="G37" s="13" t="s">
        <v>174</v>
      </c>
      <c r="H37" s="28" t="s">
        <v>393</v>
      </c>
      <c r="I37" s="29" t="s">
        <v>508</v>
      </c>
    </row>
    <row r="38" spans="1:9" x14ac:dyDescent="0.3">
      <c r="A38" s="30"/>
      <c r="B38" s="19" t="s">
        <v>172</v>
      </c>
      <c r="C38" s="39"/>
      <c r="D38" s="32"/>
      <c r="E38" s="33"/>
      <c r="F38" s="14">
        <v>483000</v>
      </c>
      <c r="G38" s="14">
        <v>483000</v>
      </c>
      <c r="H38" s="15" t="s">
        <v>394</v>
      </c>
      <c r="I38" s="34" t="s">
        <v>509</v>
      </c>
    </row>
    <row r="39" spans="1:9" x14ac:dyDescent="0.3">
      <c r="A39" s="40"/>
      <c r="B39" s="18" t="s">
        <v>173</v>
      </c>
      <c r="C39" s="43"/>
      <c r="D39" s="36"/>
      <c r="E39" s="37"/>
      <c r="F39" s="16"/>
      <c r="G39" s="16"/>
      <c r="H39" s="51"/>
      <c r="I39" s="38"/>
    </row>
    <row r="40" spans="1:9" x14ac:dyDescent="0.3">
      <c r="A40" s="26">
        <v>14</v>
      </c>
      <c r="B40" s="17" t="s">
        <v>175</v>
      </c>
      <c r="C40" s="45">
        <v>462500</v>
      </c>
      <c r="D40" s="21">
        <v>462500</v>
      </c>
      <c r="E40" s="28" t="s">
        <v>15</v>
      </c>
      <c r="F40" s="13" t="s">
        <v>177</v>
      </c>
      <c r="G40" s="13" t="s">
        <v>177</v>
      </c>
      <c r="H40" s="28" t="s">
        <v>393</v>
      </c>
      <c r="I40" s="29" t="s">
        <v>510</v>
      </c>
    </row>
    <row r="41" spans="1:9" x14ac:dyDescent="0.3">
      <c r="A41" s="30"/>
      <c r="B41" s="18" t="s">
        <v>176</v>
      </c>
      <c r="C41" s="39"/>
      <c r="D41" s="32"/>
      <c r="E41" s="33"/>
      <c r="F41" s="14">
        <v>462500</v>
      </c>
      <c r="G41" s="14">
        <v>462500</v>
      </c>
      <c r="H41" s="15" t="s">
        <v>394</v>
      </c>
      <c r="I41" s="34" t="s">
        <v>511</v>
      </c>
    </row>
    <row r="42" spans="1:9" x14ac:dyDescent="0.3">
      <c r="A42" s="26">
        <v>15</v>
      </c>
      <c r="B42" s="17" t="s">
        <v>178</v>
      </c>
      <c r="C42" s="45">
        <v>427000</v>
      </c>
      <c r="D42" s="21">
        <v>427000</v>
      </c>
      <c r="E42" s="28" t="s">
        <v>15</v>
      </c>
      <c r="F42" s="13" t="s">
        <v>174</v>
      </c>
      <c r="G42" s="13" t="s">
        <v>174</v>
      </c>
      <c r="H42" s="28" t="s">
        <v>393</v>
      </c>
      <c r="I42" s="29" t="s">
        <v>512</v>
      </c>
    </row>
    <row r="43" spans="1:9" x14ac:dyDescent="0.3">
      <c r="A43" s="30"/>
      <c r="B43" s="19" t="s">
        <v>179</v>
      </c>
      <c r="C43" s="39"/>
      <c r="D43" s="32"/>
      <c r="E43" s="33"/>
      <c r="F43" s="14">
        <v>427000</v>
      </c>
      <c r="G43" s="14">
        <v>427000</v>
      </c>
      <c r="H43" s="15" t="s">
        <v>394</v>
      </c>
      <c r="I43" s="34" t="s">
        <v>513</v>
      </c>
    </row>
    <row r="44" spans="1:9" x14ac:dyDescent="0.3">
      <c r="A44" s="30"/>
      <c r="B44" s="18" t="s">
        <v>180</v>
      </c>
      <c r="C44" s="39"/>
      <c r="D44" s="32"/>
      <c r="E44" s="33"/>
      <c r="F44" s="14"/>
      <c r="G44" s="14"/>
      <c r="H44" s="50"/>
      <c r="I44" s="34"/>
    </row>
    <row r="45" spans="1:9" x14ac:dyDescent="0.3">
      <c r="A45" s="26">
        <v>16</v>
      </c>
      <c r="B45" s="47" t="s">
        <v>181</v>
      </c>
      <c r="C45" s="45">
        <v>477000</v>
      </c>
      <c r="D45" s="21">
        <v>477000</v>
      </c>
      <c r="E45" s="28" t="s">
        <v>15</v>
      </c>
      <c r="F45" s="13" t="s">
        <v>184</v>
      </c>
      <c r="G45" s="13" t="s">
        <v>184</v>
      </c>
      <c r="H45" s="28" t="s">
        <v>393</v>
      </c>
      <c r="I45" s="29" t="s">
        <v>514</v>
      </c>
    </row>
    <row r="46" spans="1:9" x14ac:dyDescent="0.3">
      <c r="A46" s="30"/>
      <c r="B46" s="52" t="s">
        <v>182</v>
      </c>
      <c r="C46" s="39"/>
      <c r="D46" s="32"/>
      <c r="E46" s="33"/>
      <c r="F46" s="14">
        <v>477000</v>
      </c>
      <c r="G46" s="14">
        <v>477000</v>
      </c>
      <c r="H46" s="15" t="s">
        <v>394</v>
      </c>
      <c r="I46" s="34" t="s">
        <v>513</v>
      </c>
    </row>
    <row r="47" spans="1:9" x14ac:dyDescent="0.3">
      <c r="A47" s="30"/>
      <c r="B47" s="19" t="s">
        <v>183</v>
      </c>
      <c r="C47" s="39"/>
      <c r="D47" s="32"/>
      <c r="E47" s="33"/>
      <c r="F47" s="14"/>
      <c r="G47" s="14"/>
      <c r="H47" s="15"/>
      <c r="I47" s="34"/>
    </row>
    <row r="48" spans="1:9" x14ac:dyDescent="0.3">
      <c r="A48" s="26">
        <v>17</v>
      </c>
      <c r="B48" s="47" t="s">
        <v>169</v>
      </c>
      <c r="C48" s="45">
        <v>494600</v>
      </c>
      <c r="D48" s="21">
        <v>494600</v>
      </c>
      <c r="E48" s="28" t="s">
        <v>15</v>
      </c>
      <c r="F48" s="13" t="s">
        <v>106</v>
      </c>
      <c r="G48" s="13" t="s">
        <v>106</v>
      </c>
      <c r="H48" s="28" t="s">
        <v>393</v>
      </c>
      <c r="I48" s="29" t="s">
        <v>515</v>
      </c>
    </row>
    <row r="49" spans="1:9" x14ac:dyDescent="0.3">
      <c r="A49" s="30"/>
      <c r="B49" s="19" t="s">
        <v>104</v>
      </c>
      <c r="C49" s="39"/>
      <c r="D49" s="32"/>
      <c r="E49" s="33"/>
      <c r="F49" s="14">
        <v>494600</v>
      </c>
      <c r="G49" s="14">
        <v>494600</v>
      </c>
      <c r="H49" s="15" t="s">
        <v>394</v>
      </c>
      <c r="I49" s="34" t="s">
        <v>516</v>
      </c>
    </row>
    <row r="50" spans="1:9" x14ac:dyDescent="0.3">
      <c r="A50" s="40"/>
      <c r="B50" s="46" t="s">
        <v>185</v>
      </c>
      <c r="C50" s="43"/>
      <c r="D50" s="36"/>
      <c r="E50" s="37"/>
      <c r="F50" s="16"/>
      <c r="G50" s="16"/>
      <c r="H50" s="24"/>
      <c r="I50" s="38"/>
    </row>
    <row r="51" spans="1:9" x14ac:dyDescent="0.3">
      <c r="A51" s="30">
        <v>18</v>
      </c>
      <c r="B51" s="52" t="s">
        <v>528</v>
      </c>
      <c r="C51" s="39">
        <v>3858000</v>
      </c>
      <c r="D51" s="32">
        <v>3916938.17</v>
      </c>
      <c r="E51" s="33" t="s">
        <v>531</v>
      </c>
      <c r="F51" s="14" t="s">
        <v>69</v>
      </c>
      <c r="G51" s="14" t="s">
        <v>69</v>
      </c>
      <c r="H51" s="28" t="s">
        <v>517</v>
      </c>
      <c r="I51" s="34" t="s">
        <v>395</v>
      </c>
    </row>
    <row r="52" spans="1:9" x14ac:dyDescent="0.3">
      <c r="A52" s="30"/>
      <c r="B52" s="52" t="s">
        <v>529</v>
      </c>
      <c r="C52" s="39"/>
      <c r="D52" s="32"/>
      <c r="E52" s="33"/>
      <c r="F52" s="14">
        <v>2969600</v>
      </c>
      <c r="G52" s="14">
        <v>2969600</v>
      </c>
      <c r="H52" s="15" t="s">
        <v>518</v>
      </c>
      <c r="I52" s="34" t="s">
        <v>532</v>
      </c>
    </row>
    <row r="53" spans="1:9" x14ac:dyDescent="0.3">
      <c r="A53" s="30"/>
      <c r="B53" s="52" t="s">
        <v>530</v>
      </c>
      <c r="C53" s="39"/>
      <c r="D53" s="32"/>
      <c r="E53" s="33"/>
      <c r="F53" s="14"/>
      <c r="G53" s="14"/>
      <c r="H53" s="24"/>
      <c r="I53" s="34"/>
    </row>
    <row r="54" spans="1:9" x14ac:dyDescent="0.3">
      <c r="A54" s="26">
        <v>19</v>
      </c>
      <c r="B54" s="47" t="s">
        <v>519</v>
      </c>
      <c r="C54" s="45">
        <v>1005000</v>
      </c>
      <c r="D54" s="21">
        <v>986832.56</v>
      </c>
      <c r="E54" s="28" t="s">
        <v>483</v>
      </c>
      <c r="F54" s="13" t="s">
        <v>90</v>
      </c>
      <c r="G54" s="13" t="s">
        <v>90</v>
      </c>
      <c r="H54" s="28" t="s">
        <v>517</v>
      </c>
      <c r="I54" s="29" t="s">
        <v>399</v>
      </c>
    </row>
    <row r="55" spans="1:9" x14ac:dyDescent="0.3">
      <c r="A55" s="30"/>
      <c r="B55" s="19" t="s">
        <v>520</v>
      </c>
      <c r="C55" s="39"/>
      <c r="D55" s="32"/>
      <c r="E55" s="33"/>
      <c r="F55" s="14">
        <v>975000</v>
      </c>
      <c r="G55" s="14">
        <v>975000</v>
      </c>
      <c r="H55" s="15" t="s">
        <v>518</v>
      </c>
      <c r="I55" s="34" t="s">
        <v>522</v>
      </c>
    </row>
    <row r="56" spans="1:9" x14ac:dyDescent="0.3">
      <c r="A56" s="40"/>
      <c r="B56" s="46" t="s">
        <v>521</v>
      </c>
      <c r="C56" s="43"/>
      <c r="D56" s="36"/>
      <c r="E56" s="37"/>
      <c r="F56" s="16"/>
      <c r="G56" s="16"/>
      <c r="H56" s="24"/>
      <c r="I56" s="38"/>
    </row>
    <row r="57" spans="1:9" x14ac:dyDescent="0.3">
      <c r="A57" s="26">
        <v>20</v>
      </c>
      <c r="B57" s="47" t="s">
        <v>523</v>
      </c>
      <c r="C57" s="45">
        <v>3450000</v>
      </c>
      <c r="D57" s="21">
        <v>3450000</v>
      </c>
      <c r="E57" s="28" t="s">
        <v>483</v>
      </c>
      <c r="F57" s="13" t="s">
        <v>526</v>
      </c>
      <c r="G57" s="13" t="s">
        <v>526</v>
      </c>
      <c r="H57" s="28" t="s">
        <v>517</v>
      </c>
      <c r="I57" s="29" t="s">
        <v>395</v>
      </c>
    </row>
    <row r="58" spans="1:9" x14ac:dyDescent="0.3">
      <c r="A58" s="30"/>
      <c r="B58" s="52" t="s">
        <v>524</v>
      </c>
      <c r="C58" s="39"/>
      <c r="D58" s="32"/>
      <c r="E58" s="33"/>
      <c r="F58" s="14">
        <v>3440000</v>
      </c>
      <c r="G58" s="14">
        <v>3440000</v>
      </c>
      <c r="H58" s="15" t="s">
        <v>518</v>
      </c>
      <c r="I58" s="34" t="s">
        <v>527</v>
      </c>
    </row>
    <row r="59" spans="1:9" x14ac:dyDescent="0.3">
      <c r="A59" s="40"/>
      <c r="B59" s="46" t="s">
        <v>525</v>
      </c>
      <c r="C59" s="43"/>
      <c r="D59" s="36"/>
      <c r="E59" s="37"/>
      <c r="F59" s="16"/>
      <c r="G59" s="16"/>
      <c r="H59" s="24"/>
      <c r="I59" s="38"/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B088E-E10A-4682-9A1E-C955EBFE7A6D}">
  <dimension ref="A1:I53"/>
  <sheetViews>
    <sheetView zoomScale="130" zoomScaleNormal="130" workbookViewId="0">
      <selection activeCell="A2" sqref="A2:H2"/>
    </sheetView>
  </sheetViews>
  <sheetFormatPr defaultRowHeight="19.5" x14ac:dyDescent="0.3"/>
  <cols>
    <col min="1" max="1" width="5.125" style="20" customWidth="1"/>
    <col min="2" max="2" width="39" style="1" customWidth="1"/>
    <col min="3" max="3" width="12.875" style="2" customWidth="1"/>
    <col min="4" max="4" width="12.75" style="1" customWidth="1"/>
    <col min="5" max="5" width="11" style="1" customWidth="1"/>
    <col min="6" max="6" width="20.375" style="3" customWidth="1"/>
    <col min="7" max="7" width="20.25" style="3" customWidth="1"/>
    <col min="8" max="8" width="12" style="4" customWidth="1"/>
    <col min="9" max="9" width="15.2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706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699</v>
      </c>
      <c r="C4" s="7" t="s">
        <v>3</v>
      </c>
      <c r="D4" s="8" t="s">
        <v>4</v>
      </c>
      <c r="E4" s="88" t="s">
        <v>700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22.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391</v>
      </c>
      <c r="I5" s="41" t="s">
        <v>14</v>
      </c>
    </row>
    <row r="6" spans="1:9" ht="19.5" customHeight="1" x14ac:dyDescent="0.3">
      <c r="A6" s="26">
        <v>1</v>
      </c>
      <c r="B6" s="17" t="s">
        <v>109</v>
      </c>
      <c r="C6" s="27">
        <v>118500</v>
      </c>
      <c r="D6" s="21">
        <v>118500</v>
      </c>
      <c r="E6" s="28" t="s">
        <v>15</v>
      </c>
      <c r="F6" s="13" t="s">
        <v>110</v>
      </c>
      <c r="G6" s="13" t="s">
        <v>110</v>
      </c>
      <c r="H6" s="28" t="s">
        <v>393</v>
      </c>
      <c r="I6" s="29" t="s">
        <v>434</v>
      </c>
    </row>
    <row r="7" spans="1:9" ht="19.5" customHeight="1" x14ac:dyDescent="0.3">
      <c r="A7" s="30"/>
      <c r="B7" s="19"/>
      <c r="C7" s="31"/>
      <c r="D7" s="32"/>
      <c r="E7" s="33"/>
      <c r="F7" s="14">
        <v>118500</v>
      </c>
      <c r="G7" s="14">
        <v>118500</v>
      </c>
      <c r="H7" s="15" t="s">
        <v>394</v>
      </c>
      <c r="I7" s="34" t="s">
        <v>490</v>
      </c>
    </row>
    <row r="8" spans="1:9" ht="19.5" customHeight="1" x14ac:dyDescent="0.3">
      <c r="A8" s="23">
        <v>2</v>
      </c>
      <c r="B8" s="17" t="s">
        <v>111</v>
      </c>
      <c r="C8" s="27">
        <v>38019</v>
      </c>
      <c r="D8" s="21">
        <v>38019</v>
      </c>
      <c r="E8" s="28" t="s">
        <v>15</v>
      </c>
      <c r="F8" s="13" t="s">
        <v>79</v>
      </c>
      <c r="G8" s="13" t="s">
        <v>79</v>
      </c>
      <c r="H8" s="28" t="s">
        <v>393</v>
      </c>
      <c r="I8" s="29" t="s">
        <v>436</v>
      </c>
    </row>
    <row r="9" spans="1:9" ht="19.5" customHeight="1" x14ac:dyDescent="0.3">
      <c r="A9" s="24"/>
      <c r="B9" s="44"/>
      <c r="C9" s="35"/>
      <c r="D9" s="36"/>
      <c r="E9" s="37"/>
      <c r="F9" s="16">
        <v>38019</v>
      </c>
      <c r="G9" s="16">
        <v>38019</v>
      </c>
      <c r="H9" s="15" t="s">
        <v>394</v>
      </c>
      <c r="I9" s="38" t="s">
        <v>491</v>
      </c>
    </row>
    <row r="10" spans="1:9" ht="19.5" customHeight="1" x14ac:dyDescent="0.3">
      <c r="A10" s="23">
        <v>3</v>
      </c>
      <c r="B10" s="19" t="s">
        <v>42</v>
      </c>
      <c r="C10" s="45">
        <v>346803.3</v>
      </c>
      <c r="D10" s="21">
        <v>346803.3</v>
      </c>
      <c r="E10" s="28" t="s">
        <v>15</v>
      </c>
      <c r="F10" s="14" t="s">
        <v>45</v>
      </c>
      <c r="G10" s="14" t="s">
        <v>45</v>
      </c>
      <c r="H10" s="28" t="s">
        <v>393</v>
      </c>
      <c r="I10" s="29" t="s">
        <v>438</v>
      </c>
    </row>
    <row r="11" spans="1:9" ht="19.5" customHeight="1" x14ac:dyDescent="0.3">
      <c r="A11" s="15"/>
      <c r="B11" s="19" t="s">
        <v>43</v>
      </c>
      <c r="C11" s="39"/>
      <c r="D11" s="32"/>
      <c r="E11" s="33"/>
      <c r="F11" s="14">
        <v>346803.3</v>
      </c>
      <c r="G11" s="14">
        <v>346803.3</v>
      </c>
      <c r="H11" s="15" t="s">
        <v>394</v>
      </c>
      <c r="I11" s="34" t="s">
        <v>487</v>
      </c>
    </row>
    <row r="12" spans="1:9" ht="19.5" customHeight="1" x14ac:dyDescent="0.3">
      <c r="A12" s="24"/>
      <c r="B12" s="18" t="s">
        <v>112</v>
      </c>
      <c r="C12" s="43"/>
      <c r="D12" s="36"/>
      <c r="E12" s="37"/>
      <c r="F12" s="16"/>
      <c r="G12" s="16"/>
      <c r="H12" s="51"/>
      <c r="I12" s="38"/>
    </row>
    <row r="13" spans="1:9" ht="19.5" customHeight="1" x14ac:dyDescent="0.3">
      <c r="A13" s="26">
        <v>4</v>
      </c>
      <c r="B13" s="17" t="s">
        <v>113</v>
      </c>
      <c r="C13" s="45">
        <v>29000</v>
      </c>
      <c r="D13" s="21">
        <v>29000</v>
      </c>
      <c r="E13" s="28" t="s">
        <v>15</v>
      </c>
      <c r="F13" s="13" t="s">
        <v>114</v>
      </c>
      <c r="G13" s="13" t="s">
        <v>114</v>
      </c>
      <c r="H13" s="28" t="s">
        <v>393</v>
      </c>
      <c r="I13" s="29" t="s">
        <v>448</v>
      </c>
    </row>
    <row r="14" spans="1:9" ht="19.5" customHeight="1" x14ac:dyDescent="0.3">
      <c r="A14" s="40"/>
      <c r="B14" s="18"/>
      <c r="C14" s="43"/>
      <c r="D14" s="36"/>
      <c r="E14" s="37"/>
      <c r="F14" s="16">
        <v>29000</v>
      </c>
      <c r="G14" s="16">
        <v>29000</v>
      </c>
      <c r="H14" s="15" t="s">
        <v>394</v>
      </c>
      <c r="I14" s="38" t="s">
        <v>492</v>
      </c>
    </row>
    <row r="15" spans="1:9" ht="19.5" customHeight="1" x14ac:dyDescent="0.3">
      <c r="A15" s="26">
        <v>5</v>
      </c>
      <c r="B15" s="17" t="s">
        <v>115</v>
      </c>
      <c r="C15" s="45">
        <v>10449</v>
      </c>
      <c r="D15" s="21">
        <v>10449</v>
      </c>
      <c r="E15" s="28" t="s">
        <v>15</v>
      </c>
      <c r="F15" s="13" t="s">
        <v>79</v>
      </c>
      <c r="G15" s="13" t="s">
        <v>79</v>
      </c>
      <c r="H15" s="28" t="s">
        <v>393</v>
      </c>
      <c r="I15" s="29" t="s">
        <v>450</v>
      </c>
    </row>
    <row r="16" spans="1:9" ht="19.5" customHeight="1" x14ac:dyDescent="0.3">
      <c r="A16" s="30"/>
      <c r="B16" s="19" t="s">
        <v>116</v>
      </c>
      <c r="C16" s="39"/>
      <c r="D16" s="32"/>
      <c r="E16" s="33"/>
      <c r="F16" s="14">
        <v>10449</v>
      </c>
      <c r="G16" s="14">
        <v>10449</v>
      </c>
      <c r="H16" s="15" t="s">
        <v>394</v>
      </c>
      <c r="I16" s="34" t="s">
        <v>488</v>
      </c>
    </row>
    <row r="17" spans="1:9" ht="19.5" customHeight="1" x14ac:dyDescent="0.3">
      <c r="A17" s="26">
        <v>6</v>
      </c>
      <c r="B17" s="47" t="s">
        <v>117</v>
      </c>
      <c r="C17" s="45">
        <v>21079</v>
      </c>
      <c r="D17" s="21">
        <v>21079</v>
      </c>
      <c r="E17" s="28" t="s">
        <v>15</v>
      </c>
      <c r="F17" s="13" t="s">
        <v>119</v>
      </c>
      <c r="G17" s="13" t="s">
        <v>119</v>
      </c>
      <c r="H17" s="28" t="s">
        <v>393</v>
      </c>
      <c r="I17" s="29" t="s">
        <v>470</v>
      </c>
    </row>
    <row r="18" spans="1:9" ht="19.5" customHeight="1" x14ac:dyDescent="0.3">
      <c r="A18" s="30"/>
      <c r="B18" s="19"/>
      <c r="C18" s="39"/>
      <c r="D18" s="32"/>
      <c r="E18" s="33"/>
      <c r="F18" s="14">
        <v>21079</v>
      </c>
      <c r="G18" s="14">
        <v>21079</v>
      </c>
      <c r="H18" s="15" t="s">
        <v>394</v>
      </c>
      <c r="I18" s="34" t="s">
        <v>493</v>
      </c>
    </row>
    <row r="19" spans="1:9" ht="19.5" customHeight="1" x14ac:dyDescent="0.3">
      <c r="A19" s="26">
        <v>7</v>
      </c>
      <c r="B19" s="47" t="s">
        <v>103</v>
      </c>
      <c r="C19" s="45">
        <v>493800</v>
      </c>
      <c r="D19" s="21">
        <v>493800</v>
      </c>
      <c r="E19" s="28" t="s">
        <v>15</v>
      </c>
      <c r="F19" s="13" t="s">
        <v>106</v>
      </c>
      <c r="G19" s="13" t="s">
        <v>106</v>
      </c>
      <c r="H19" s="28" t="s">
        <v>393</v>
      </c>
      <c r="I19" s="29" t="s">
        <v>471</v>
      </c>
    </row>
    <row r="20" spans="1:9" ht="19.5" customHeight="1" x14ac:dyDescent="0.3">
      <c r="A20" s="30"/>
      <c r="B20" s="19" t="s">
        <v>104</v>
      </c>
      <c r="C20" s="39"/>
      <c r="D20" s="32"/>
      <c r="E20" s="33"/>
      <c r="F20" s="14">
        <v>493800</v>
      </c>
      <c r="G20" s="14">
        <v>493800</v>
      </c>
      <c r="H20" s="15" t="s">
        <v>394</v>
      </c>
      <c r="I20" s="34" t="s">
        <v>494</v>
      </c>
    </row>
    <row r="21" spans="1:9" ht="19.5" customHeight="1" x14ac:dyDescent="0.3">
      <c r="A21" s="40"/>
      <c r="B21" s="46" t="s">
        <v>118</v>
      </c>
      <c r="C21" s="43"/>
      <c r="D21" s="36"/>
      <c r="E21" s="37"/>
      <c r="F21" s="16"/>
      <c r="G21" s="16"/>
      <c r="H21" s="24"/>
      <c r="I21" s="38"/>
    </row>
    <row r="22" spans="1:9" ht="19.5" customHeight="1" x14ac:dyDescent="0.3">
      <c r="A22" s="26">
        <v>8</v>
      </c>
      <c r="B22" s="47" t="s">
        <v>103</v>
      </c>
      <c r="C22" s="45">
        <v>498200</v>
      </c>
      <c r="D22" s="21">
        <v>498200</v>
      </c>
      <c r="E22" s="28" t="s">
        <v>15</v>
      </c>
      <c r="F22" s="13" t="s">
        <v>106</v>
      </c>
      <c r="G22" s="13" t="s">
        <v>106</v>
      </c>
      <c r="H22" s="28" t="s">
        <v>393</v>
      </c>
      <c r="I22" s="29" t="s">
        <v>472</v>
      </c>
    </row>
    <row r="23" spans="1:9" ht="19.5" customHeight="1" x14ac:dyDescent="0.3">
      <c r="A23" s="30"/>
      <c r="B23" s="19" t="s">
        <v>104</v>
      </c>
      <c r="C23" s="39"/>
      <c r="D23" s="32"/>
      <c r="E23" s="33"/>
      <c r="F23" s="14">
        <v>498200</v>
      </c>
      <c r="G23" s="14">
        <v>498200</v>
      </c>
      <c r="H23" s="15" t="s">
        <v>394</v>
      </c>
      <c r="I23" s="34" t="s">
        <v>490</v>
      </c>
    </row>
    <row r="24" spans="1:9" ht="19.5" customHeight="1" x14ac:dyDescent="0.3">
      <c r="A24" s="40"/>
      <c r="B24" s="46" t="s">
        <v>120</v>
      </c>
      <c r="C24" s="43"/>
      <c r="D24" s="36"/>
      <c r="E24" s="37"/>
      <c r="F24" s="16"/>
      <c r="G24" s="16"/>
      <c r="H24" s="24"/>
      <c r="I24" s="38"/>
    </row>
    <row r="25" spans="1:9" ht="19.5" customHeight="1" x14ac:dyDescent="0.3">
      <c r="A25" s="26">
        <v>9</v>
      </c>
      <c r="B25" s="47" t="s">
        <v>121</v>
      </c>
      <c r="C25" s="45">
        <v>1870</v>
      </c>
      <c r="D25" s="21">
        <v>1870</v>
      </c>
      <c r="E25" s="28" t="s">
        <v>15</v>
      </c>
      <c r="F25" s="13" t="s">
        <v>66</v>
      </c>
      <c r="G25" s="13" t="s">
        <v>66</v>
      </c>
      <c r="H25" s="28" t="s">
        <v>393</v>
      </c>
      <c r="I25" s="29" t="s">
        <v>473</v>
      </c>
    </row>
    <row r="26" spans="1:9" ht="19.5" customHeight="1" x14ac:dyDescent="0.3">
      <c r="A26" s="40"/>
      <c r="B26" s="18" t="s">
        <v>122</v>
      </c>
      <c r="C26" s="43"/>
      <c r="D26" s="36"/>
      <c r="E26" s="37"/>
      <c r="F26" s="16">
        <v>1870</v>
      </c>
      <c r="G26" s="16">
        <v>1870</v>
      </c>
      <c r="H26" s="24" t="s">
        <v>394</v>
      </c>
      <c r="I26" s="38" t="s">
        <v>495</v>
      </c>
    </row>
    <row r="27" spans="1:9" ht="19.5" customHeight="1" x14ac:dyDescent="0.3">
      <c r="A27" s="26">
        <v>10</v>
      </c>
      <c r="B27" s="17" t="s">
        <v>123</v>
      </c>
      <c r="C27" s="27">
        <v>442400</v>
      </c>
      <c r="D27" s="21">
        <v>442400</v>
      </c>
      <c r="E27" s="28" t="s">
        <v>15</v>
      </c>
      <c r="F27" s="13" t="s">
        <v>83</v>
      </c>
      <c r="G27" s="13" t="s">
        <v>83</v>
      </c>
      <c r="H27" s="28" t="s">
        <v>393</v>
      </c>
      <c r="I27" s="29" t="s">
        <v>474</v>
      </c>
    </row>
    <row r="28" spans="1:9" ht="19.5" customHeight="1" x14ac:dyDescent="0.3">
      <c r="A28" s="40"/>
      <c r="B28" s="18" t="s">
        <v>124</v>
      </c>
      <c r="C28" s="35"/>
      <c r="D28" s="36"/>
      <c r="E28" s="37"/>
      <c r="F28" s="16">
        <v>442400</v>
      </c>
      <c r="G28" s="16">
        <v>442400</v>
      </c>
      <c r="H28" s="24" t="s">
        <v>394</v>
      </c>
      <c r="I28" s="38" t="s">
        <v>496</v>
      </c>
    </row>
    <row r="29" spans="1:9" ht="19.5" customHeight="1" x14ac:dyDescent="0.3">
      <c r="A29" s="23">
        <v>11</v>
      </c>
      <c r="B29" s="17" t="s">
        <v>125</v>
      </c>
      <c r="C29" s="27">
        <v>13107.5</v>
      </c>
      <c r="D29" s="21">
        <v>13107.5</v>
      </c>
      <c r="E29" s="28" t="s">
        <v>15</v>
      </c>
      <c r="F29" s="13" t="s">
        <v>127</v>
      </c>
      <c r="G29" s="13" t="s">
        <v>127</v>
      </c>
      <c r="H29" s="28" t="s">
        <v>393</v>
      </c>
      <c r="I29" s="29" t="s">
        <v>475</v>
      </c>
    </row>
    <row r="30" spans="1:9" ht="19.5" customHeight="1" x14ac:dyDescent="0.3">
      <c r="A30" s="24"/>
      <c r="B30" s="44" t="s">
        <v>126</v>
      </c>
      <c r="C30" s="35"/>
      <c r="D30" s="36"/>
      <c r="E30" s="37"/>
      <c r="F30" s="16">
        <v>13107.5</v>
      </c>
      <c r="G30" s="16">
        <v>13107.5</v>
      </c>
      <c r="H30" s="24" t="s">
        <v>394</v>
      </c>
      <c r="I30" s="38" t="s">
        <v>497</v>
      </c>
    </row>
    <row r="31" spans="1:9" ht="19.5" customHeight="1" x14ac:dyDescent="0.3">
      <c r="A31" s="58"/>
      <c r="B31" s="59"/>
      <c r="C31" s="60"/>
      <c r="D31" s="61"/>
      <c r="E31" s="62"/>
      <c r="F31" s="63"/>
      <c r="G31" s="63"/>
      <c r="H31" s="64"/>
      <c r="I31" s="65"/>
    </row>
    <row r="32" spans="1:9" x14ac:dyDescent="0.3">
      <c r="A32" s="23">
        <v>12</v>
      </c>
      <c r="B32" s="17" t="s">
        <v>128</v>
      </c>
      <c r="C32" s="45">
        <v>422000</v>
      </c>
      <c r="D32" s="21">
        <v>422000</v>
      </c>
      <c r="E32" s="28" t="s">
        <v>15</v>
      </c>
      <c r="F32" s="13" t="s">
        <v>63</v>
      </c>
      <c r="G32" s="13" t="s">
        <v>63</v>
      </c>
      <c r="H32" s="28" t="s">
        <v>393</v>
      </c>
      <c r="I32" s="29" t="s">
        <v>476</v>
      </c>
    </row>
    <row r="33" spans="1:9" x14ac:dyDescent="0.3">
      <c r="A33" s="24"/>
      <c r="B33" s="18" t="s">
        <v>129</v>
      </c>
      <c r="C33" s="43"/>
      <c r="D33" s="36"/>
      <c r="E33" s="37"/>
      <c r="F33" s="16">
        <v>422000</v>
      </c>
      <c r="G33" s="16">
        <v>422000</v>
      </c>
      <c r="H33" s="24" t="s">
        <v>394</v>
      </c>
      <c r="I33" s="38" t="s">
        <v>486</v>
      </c>
    </row>
    <row r="34" spans="1:9" x14ac:dyDescent="0.3">
      <c r="A34" s="26">
        <v>13</v>
      </c>
      <c r="B34" s="17" t="s">
        <v>130</v>
      </c>
      <c r="C34" s="45">
        <v>5564</v>
      </c>
      <c r="D34" s="21">
        <v>5564</v>
      </c>
      <c r="E34" s="28" t="s">
        <v>15</v>
      </c>
      <c r="F34" s="13" t="s">
        <v>79</v>
      </c>
      <c r="G34" s="13" t="s">
        <v>79</v>
      </c>
      <c r="H34" s="28" t="s">
        <v>393</v>
      </c>
      <c r="I34" s="29" t="s">
        <v>477</v>
      </c>
    </row>
    <row r="35" spans="1:9" x14ac:dyDescent="0.3">
      <c r="A35" s="40"/>
      <c r="B35" s="18" t="s">
        <v>131</v>
      </c>
      <c r="C35" s="43"/>
      <c r="D35" s="36"/>
      <c r="E35" s="37"/>
      <c r="F35" s="16">
        <v>5564</v>
      </c>
      <c r="G35" s="16">
        <v>5564</v>
      </c>
      <c r="H35" s="15" t="s">
        <v>394</v>
      </c>
      <c r="I35" s="38" t="s">
        <v>487</v>
      </c>
    </row>
    <row r="36" spans="1:9" x14ac:dyDescent="0.3">
      <c r="A36" s="26">
        <v>14</v>
      </c>
      <c r="B36" s="17" t="s">
        <v>130</v>
      </c>
      <c r="C36" s="45">
        <v>5564</v>
      </c>
      <c r="D36" s="21">
        <v>5564</v>
      </c>
      <c r="E36" s="28" t="s">
        <v>15</v>
      </c>
      <c r="F36" s="13" t="s">
        <v>79</v>
      </c>
      <c r="G36" s="13" t="s">
        <v>79</v>
      </c>
      <c r="H36" s="28" t="s">
        <v>393</v>
      </c>
      <c r="I36" s="29" t="s">
        <v>478</v>
      </c>
    </row>
    <row r="37" spans="1:9" x14ac:dyDescent="0.3">
      <c r="A37" s="30"/>
      <c r="B37" s="18" t="s">
        <v>132</v>
      </c>
      <c r="C37" s="39"/>
      <c r="D37" s="32"/>
      <c r="E37" s="33"/>
      <c r="F37" s="14">
        <v>5564</v>
      </c>
      <c r="G37" s="14">
        <v>5564</v>
      </c>
      <c r="H37" s="15" t="s">
        <v>394</v>
      </c>
      <c r="I37" s="34" t="s">
        <v>487</v>
      </c>
    </row>
    <row r="38" spans="1:9" x14ac:dyDescent="0.3">
      <c r="A38" s="26">
        <v>15</v>
      </c>
      <c r="B38" s="17" t="s">
        <v>133</v>
      </c>
      <c r="C38" s="45">
        <v>17869</v>
      </c>
      <c r="D38" s="21">
        <v>17869</v>
      </c>
      <c r="E38" s="28" t="s">
        <v>15</v>
      </c>
      <c r="F38" s="13" t="s">
        <v>79</v>
      </c>
      <c r="G38" s="13" t="s">
        <v>79</v>
      </c>
      <c r="H38" s="28" t="s">
        <v>393</v>
      </c>
      <c r="I38" s="29" t="s">
        <v>479</v>
      </c>
    </row>
    <row r="39" spans="1:9" x14ac:dyDescent="0.3">
      <c r="A39" s="30"/>
      <c r="B39" s="18" t="s">
        <v>134</v>
      </c>
      <c r="C39" s="39"/>
      <c r="D39" s="32"/>
      <c r="E39" s="33"/>
      <c r="F39" s="14">
        <v>17869</v>
      </c>
      <c r="G39" s="14">
        <v>17869</v>
      </c>
      <c r="H39" s="15" t="s">
        <v>394</v>
      </c>
      <c r="I39" s="34" t="s">
        <v>487</v>
      </c>
    </row>
    <row r="40" spans="1:9" x14ac:dyDescent="0.3">
      <c r="A40" s="26">
        <v>16</v>
      </c>
      <c r="B40" s="47" t="s">
        <v>135</v>
      </c>
      <c r="C40" s="45">
        <v>59500</v>
      </c>
      <c r="D40" s="21">
        <v>59500</v>
      </c>
      <c r="E40" s="28" t="s">
        <v>15</v>
      </c>
      <c r="F40" s="13" t="s">
        <v>92</v>
      </c>
      <c r="G40" s="13" t="s">
        <v>92</v>
      </c>
      <c r="H40" s="28" t="s">
        <v>393</v>
      </c>
      <c r="I40" s="29" t="s">
        <v>480</v>
      </c>
    </row>
    <row r="41" spans="1:9" x14ac:dyDescent="0.3">
      <c r="A41" s="30"/>
      <c r="B41" s="19" t="s">
        <v>136</v>
      </c>
      <c r="C41" s="39"/>
      <c r="D41" s="32"/>
      <c r="E41" s="33"/>
      <c r="F41" s="14">
        <v>59500</v>
      </c>
      <c r="G41" s="14">
        <v>59500</v>
      </c>
      <c r="H41" s="15" t="s">
        <v>394</v>
      </c>
      <c r="I41" s="34" t="s">
        <v>488</v>
      </c>
    </row>
    <row r="42" spans="1:9" x14ac:dyDescent="0.3">
      <c r="A42" s="26">
        <v>17</v>
      </c>
      <c r="B42" s="47" t="s">
        <v>103</v>
      </c>
      <c r="C42" s="45">
        <v>447900</v>
      </c>
      <c r="D42" s="21">
        <v>447900</v>
      </c>
      <c r="E42" s="28" t="s">
        <v>15</v>
      </c>
      <c r="F42" s="13" t="s">
        <v>106</v>
      </c>
      <c r="G42" s="13" t="s">
        <v>106</v>
      </c>
      <c r="H42" s="28" t="s">
        <v>393</v>
      </c>
      <c r="I42" s="29" t="s">
        <v>481</v>
      </c>
    </row>
    <row r="43" spans="1:9" x14ac:dyDescent="0.3">
      <c r="A43" s="30"/>
      <c r="B43" s="19" t="s">
        <v>137</v>
      </c>
      <c r="C43" s="39"/>
      <c r="D43" s="32"/>
      <c r="E43" s="33"/>
      <c r="F43" s="14">
        <v>447900</v>
      </c>
      <c r="G43" s="14">
        <v>447900</v>
      </c>
      <c r="H43" s="15" t="s">
        <v>394</v>
      </c>
      <c r="I43" s="34" t="s">
        <v>489</v>
      </c>
    </row>
    <row r="44" spans="1:9" x14ac:dyDescent="0.3">
      <c r="A44" s="40"/>
      <c r="B44" s="46" t="s">
        <v>138</v>
      </c>
      <c r="C44" s="43"/>
      <c r="D44" s="36"/>
      <c r="E44" s="37"/>
      <c r="F44" s="16"/>
      <c r="G44" s="16"/>
      <c r="H44" s="24"/>
      <c r="I44" s="38"/>
    </row>
    <row r="45" spans="1:9" x14ac:dyDescent="0.3">
      <c r="A45" s="26">
        <v>18</v>
      </c>
      <c r="B45" s="47" t="s">
        <v>139</v>
      </c>
      <c r="C45" s="45">
        <v>27000</v>
      </c>
      <c r="D45" s="21">
        <v>27000</v>
      </c>
      <c r="E45" s="28" t="s">
        <v>15</v>
      </c>
      <c r="F45" s="13" t="s">
        <v>142</v>
      </c>
      <c r="G45" s="13" t="s">
        <v>142</v>
      </c>
      <c r="H45" s="28" t="s">
        <v>393</v>
      </c>
      <c r="I45" s="29" t="s">
        <v>482</v>
      </c>
    </row>
    <row r="46" spans="1:9" x14ac:dyDescent="0.3">
      <c r="A46" s="30"/>
      <c r="B46" s="19" t="s">
        <v>140</v>
      </c>
      <c r="C46" s="39"/>
      <c r="D46" s="32"/>
      <c r="E46" s="33"/>
      <c r="F46" s="14">
        <v>27000</v>
      </c>
      <c r="G46" s="14">
        <v>27000</v>
      </c>
      <c r="H46" s="15" t="s">
        <v>394</v>
      </c>
      <c r="I46" s="34" t="s">
        <v>489</v>
      </c>
    </row>
    <row r="47" spans="1:9" x14ac:dyDescent="0.3">
      <c r="A47" s="40"/>
      <c r="B47" s="46" t="s">
        <v>141</v>
      </c>
      <c r="C47" s="43"/>
      <c r="D47" s="36"/>
      <c r="E47" s="37"/>
      <c r="F47" s="16"/>
      <c r="G47" s="16"/>
      <c r="H47" s="24"/>
      <c r="I47" s="38"/>
    </row>
    <row r="48" spans="1:9" x14ac:dyDescent="0.3">
      <c r="A48" s="26">
        <v>19</v>
      </c>
      <c r="B48" s="47" t="s">
        <v>143</v>
      </c>
      <c r="C48" s="45">
        <v>1024700</v>
      </c>
      <c r="D48" s="21">
        <v>992216.65</v>
      </c>
      <c r="E48" s="28" t="s">
        <v>483</v>
      </c>
      <c r="F48" s="13" t="s">
        <v>90</v>
      </c>
      <c r="G48" s="13" t="s">
        <v>90</v>
      </c>
      <c r="H48" s="28" t="s">
        <v>517</v>
      </c>
      <c r="I48" s="29" t="s">
        <v>395</v>
      </c>
    </row>
    <row r="49" spans="1:9" x14ac:dyDescent="0.3">
      <c r="A49" s="30"/>
      <c r="B49" s="19" t="s">
        <v>144</v>
      </c>
      <c r="C49" s="39"/>
      <c r="D49" s="32"/>
      <c r="E49" s="33"/>
      <c r="F49" s="14">
        <v>980000</v>
      </c>
      <c r="G49" s="14">
        <v>980000</v>
      </c>
      <c r="H49" s="15" t="s">
        <v>518</v>
      </c>
      <c r="I49" s="34" t="s">
        <v>486</v>
      </c>
    </row>
    <row r="50" spans="1:9" x14ac:dyDescent="0.3">
      <c r="A50" s="40"/>
      <c r="B50" s="46" t="s">
        <v>145</v>
      </c>
      <c r="C50" s="43"/>
      <c r="D50" s="36"/>
      <c r="E50" s="37"/>
      <c r="F50" s="16"/>
      <c r="G50" s="16"/>
      <c r="H50" s="24"/>
      <c r="I50" s="38"/>
    </row>
    <row r="51" spans="1:9" x14ac:dyDescent="0.3">
      <c r="A51" s="26">
        <v>20</v>
      </c>
      <c r="B51" s="47" t="s">
        <v>143</v>
      </c>
      <c r="C51" s="45">
        <v>1027900</v>
      </c>
      <c r="D51" s="21">
        <v>980151.17</v>
      </c>
      <c r="E51" s="28" t="s">
        <v>483</v>
      </c>
      <c r="F51" s="13" t="s">
        <v>90</v>
      </c>
      <c r="G51" s="13" t="s">
        <v>90</v>
      </c>
      <c r="H51" s="28" t="s">
        <v>517</v>
      </c>
      <c r="I51" s="29" t="s">
        <v>397</v>
      </c>
    </row>
    <row r="52" spans="1:9" x14ac:dyDescent="0.3">
      <c r="A52" s="30"/>
      <c r="B52" s="19" t="s">
        <v>146</v>
      </c>
      <c r="C52" s="39"/>
      <c r="D52" s="32"/>
      <c r="E52" s="33"/>
      <c r="F52" s="14">
        <v>968000</v>
      </c>
      <c r="G52" s="14">
        <v>968000</v>
      </c>
      <c r="H52" s="15" t="s">
        <v>518</v>
      </c>
      <c r="I52" s="34" t="s">
        <v>489</v>
      </c>
    </row>
    <row r="53" spans="1:9" x14ac:dyDescent="0.3">
      <c r="A53" s="40"/>
      <c r="B53" s="46" t="s">
        <v>147</v>
      </c>
      <c r="C53" s="43"/>
      <c r="D53" s="36"/>
      <c r="E53" s="37"/>
      <c r="F53" s="16"/>
      <c r="G53" s="16"/>
      <c r="H53" s="24"/>
      <c r="I53" s="38"/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E77E6-055C-4833-8322-C849B4757EED}">
  <dimension ref="A1:I31"/>
  <sheetViews>
    <sheetView zoomScale="130" zoomScaleNormal="130" workbookViewId="0">
      <selection activeCell="A2" sqref="A2:H2"/>
    </sheetView>
  </sheetViews>
  <sheetFormatPr defaultRowHeight="19.5" x14ac:dyDescent="0.3"/>
  <cols>
    <col min="1" max="1" width="5.125" style="20" customWidth="1"/>
    <col min="2" max="2" width="40.625" style="1" customWidth="1"/>
    <col min="3" max="3" width="13.875" style="2" customWidth="1"/>
    <col min="4" max="4" width="12.5" style="1" customWidth="1"/>
    <col min="5" max="5" width="11.375" style="1" customWidth="1"/>
    <col min="6" max="6" width="17.125" style="3" customWidth="1"/>
    <col min="7" max="7" width="17.75" style="3" customWidth="1"/>
    <col min="8" max="8" width="12.5" style="4" customWidth="1"/>
    <col min="9" max="9" width="13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705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699</v>
      </c>
      <c r="C4" s="7" t="s">
        <v>3</v>
      </c>
      <c r="D4" s="8" t="s">
        <v>4</v>
      </c>
      <c r="E4" s="88" t="s">
        <v>700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20.2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391</v>
      </c>
      <c r="I5" s="41" t="s">
        <v>14</v>
      </c>
    </row>
    <row r="6" spans="1:9" ht="19.5" customHeight="1" x14ac:dyDescent="0.3">
      <c r="A6" s="26">
        <v>1</v>
      </c>
      <c r="B6" s="17" t="s">
        <v>96</v>
      </c>
      <c r="C6" s="27">
        <v>447000</v>
      </c>
      <c r="D6" s="21">
        <v>447000</v>
      </c>
      <c r="E6" s="28" t="s">
        <v>15</v>
      </c>
      <c r="F6" s="13" t="s">
        <v>83</v>
      </c>
      <c r="G6" s="13" t="s">
        <v>83</v>
      </c>
      <c r="H6" s="28" t="s">
        <v>393</v>
      </c>
      <c r="I6" s="29" t="s">
        <v>448</v>
      </c>
    </row>
    <row r="7" spans="1:9" ht="19.5" customHeight="1" x14ac:dyDescent="0.3">
      <c r="A7" s="30"/>
      <c r="B7" s="19" t="s">
        <v>97</v>
      </c>
      <c r="C7" s="31"/>
      <c r="D7" s="32"/>
      <c r="E7" s="33"/>
      <c r="F7" s="14">
        <v>447000</v>
      </c>
      <c r="G7" s="14">
        <v>447000</v>
      </c>
      <c r="H7" s="15" t="s">
        <v>394</v>
      </c>
      <c r="I7" s="34" t="s">
        <v>449</v>
      </c>
    </row>
    <row r="8" spans="1:9" ht="19.5" customHeight="1" x14ac:dyDescent="0.3">
      <c r="A8" s="23">
        <v>2</v>
      </c>
      <c r="B8" s="17" t="s">
        <v>98</v>
      </c>
      <c r="C8" s="27">
        <v>188300</v>
      </c>
      <c r="D8" s="21">
        <v>188300</v>
      </c>
      <c r="E8" s="28" t="s">
        <v>15</v>
      </c>
      <c r="F8" s="13" t="s">
        <v>95</v>
      </c>
      <c r="G8" s="13" t="s">
        <v>95</v>
      </c>
      <c r="H8" s="28" t="s">
        <v>393</v>
      </c>
      <c r="I8" s="29" t="s">
        <v>450</v>
      </c>
    </row>
    <row r="9" spans="1:9" ht="19.5" customHeight="1" x14ac:dyDescent="0.3">
      <c r="A9" s="24"/>
      <c r="B9" s="44" t="s">
        <v>99</v>
      </c>
      <c r="C9" s="35"/>
      <c r="D9" s="36"/>
      <c r="E9" s="37"/>
      <c r="F9" s="16">
        <v>188300</v>
      </c>
      <c r="G9" s="16">
        <v>188300</v>
      </c>
      <c r="H9" s="15" t="s">
        <v>394</v>
      </c>
      <c r="I9" s="34" t="s">
        <v>449</v>
      </c>
    </row>
    <row r="10" spans="1:9" ht="19.5" customHeight="1" x14ac:dyDescent="0.3">
      <c r="A10" s="23">
        <v>3</v>
      </c>
      <c r="B10" s="17" t="s">
        <v>100</v>
      </c>
      <c r="C10" s="45">
        <v>361900</v>
      </c>
      <c r="D10" s="21">
        <v>361900</v>
      </c>
      <c r="E10" s="28" t="s">
        <v>15</v>
      </c>
      <c r="F10" s="13" t="s">
        <v>95</v>
      </c>
      <c r="G10" s="13" t="s">
        <v>95</v>
      </c>
      <c r="H10" s="28" t="s">
        <v>393</v>
      </c>
      <c r="I10" s="29" t="s">
        <v>451</v>
      </c>
    </row>
    <row r="11" spans="1:9" ht="19.5" customHeight="1" x14ac:dyDescent="0.3">
      <c r="A11" s="24"/>
      <c r="B11" s="18" t="s">
        <v>101</v>
      </c>
      <c r="C11" s="43"/>
      <c r="D11" s="36"/>
      <c r="E11" s="37"/>
      <c r="F11" s="16">
        <v>361900</v>
      </c>
      <c r="G11" s="16">
        <v>361900</v>
      </c>
      <c r="H11" s="15" t="s">
        <v>394</v>
      </c>
      <c r="I11" s="38" t="s">
        <v>452</v>
      </c>
    </row>
    <row r="12" spans="1:9" ht="19.5" customHeight="1" x14ac:dyDescent="0.3">
      <c r="A12" s="26">
        <v>4</v>
      </c>
      <c r="B12" s="17" t="s">
        <v>102</v>
      </c>
      <c r="C12" s="45">
        <v>7051</v>
      </c>
      <c r="D12" s="21">
        <v>7051</v>
      </c>
      <c r="E12" s="28" t="s">
        <v>15</v>
      </c>
      <c r="F12" s="13" t="s">
        <v>79</v>
      </c>
      <c r="G12" s="13" t="s">
        <v>79</v>
      </c>
      <c r="H12" s="28" t="s">
        <v>393</v>
      </c>
      <c r="I12" s="29" t="s">
        <v>453</v>
      </c>
    </row>
    <row r="13" spans="1:9" ht="19.5" customHeight="1" x14ac:dyDescent="0.3">
      <c r="A13" s="40"/>
      <c r="B13" s="18"/>
      <c r="C13" s="43"/>
      <c r="D13" s="36"/>
      <c r="E13" s="37"/>
      <c r="F13" s="16">
        <v>7051</v>
      </c>
      <c r="G13" s="16">
        <v>7051</v>
      </c>
      <c r="H13" s="15" t="s">
        <v>394</v>
      </c>
      <c r="I13" s="38" t="s">
        <v>454</v>
      </c>
    </row>
    <row r="14" spans="1:9" ht="19.5" customHeight="1" x14ac:dyDescent="0.3">
      <c r="A14" s="26">
        <v>5</v>
      </c>
      <c r="B14" s="47" t="s">
        <v>103</v>
      </c>
      <c r="C14" s="45">
        <v>490600</v>
      </c>
      <c r="D14" s="21">
        <v>490600</v>
      </c>
      <c r="E14" s="28" t="s">
        <v>15</v>
      </c>
      <c r="F14" s="13" t="s">
        <v>106</v>
      </c>
      <c r="G14" s="13" t="s">
        <v>106</v>
      </c>
      <c r="H14" s="28" t="s">
        <v>393</v>
      </c>
      <c r="I14" s="29" t="s">
        <v>455</v>
      </c>
    </row>
    <row r="15" spans="1:9" ht="19.5" customHeight="1" x14ac:dyDescent="0.3">
      <c r="A15" s="30"/>
      <c r="B15" s="19" t="s">
        <v>104</v>
      </c>
      <c r="C15" s="39"/>
      <c r="D15" s="32"/>
      <c r="E15" s="33"/>
      <c r="F15" s="14">
        <v>490600</v>
      </c>
      <c r="G15" s="14">
        <v>490600</v>
      </c>
      <c r="H15" s="15" t="s">
        <v>394</v>
      </c>
      <c r="I15" s="34" t="s">
        <v>456</v>
      </c>
    </row>
    <row r="16" spans="1:9" ht="20.25" customHeight="1" x14ac:dyDescent="0.3">
      <c r="A16" s="40"/>
      <c r="B16" s="46" t="s">
        <v>105</v>
      </c>
      <c r="C16" s="43"/>
      <c r="D16" s="36"/>
      <c r="E16" s="37"/>
      <c r="F16" s="16"/>
      <c r="G16" s="16"/>
      <c r="H16" s="24"/>
      <c r="I16" s="38"/>
    </row>
    <row r="17" spans="1:9" ht="19.5" customHeight="1" x14ac:dyDescent="0.3">
      <c r="A17" s="26">
        <v>6</v>
      </c>
      <c r="B17" s="47" t="s">
        <v>103</v>
      </c>
      <c r="C17" s="45">
        <v>486000</v>
      </c>
      <c r="D17" s="21">
        <v>486000</v>
      </c>
      <c r="E17" s="28" t="s">
        <v>15</v>
      </c>
      <c r="F17" s="13" t="s">
        <v>106</v>
      </c>
      <c r="G17" s="13" t="s">
        <v>106</v>
      </c>
      <c r="H17" s="28" t="s">
        <v>393</v>
      </c>
      <c r="I17" s="29" t="s">
        <v>457</v>
      </c>
    </row>
    <row r="18" spans="1:9" ht="19.5" customHeight="1" x14ac:dyDescent="0.3">
      <c r="A18" s="30"/>
      <c r="B18" s="19" t="s">
        <v>104</v>
      </c>
      <c r="C18" s="39"/>
      <c r="D18" s="32"/>
      <c r="E18" s="33"/>
      <c r="F18" s="14">
        <v>486000</v>
      </c>
      <c r="G18" s="14">
        <v>486000</v>
      </c>
      <c r="H18" s="15" t="s">
        <v>394</v>
      </c>
      <c r="I18" s="34" t="s">
        <v>456</v>
      </c>
    </row>
    <row r="19" spans="1:9" ht="19.5" customHeight="1" x14ac:dyDescent="0.3">
      <c r="A19" s="40"/>
      <c r="B19" s="46" t="s">
        <v>107</v>
      </c>
      <c r="C19" s="43"/>
      <c r="D19" s="36"/>
      <c r="E19" s="37"/>
      <c r="F19" s="16"/>
      <c r="G19" s="16"/>
      <c r="H19" s="24"/>
      <c r="I19" s="38"/>
    </row>
    <row r="20" spans="1:9" ht="19.5" customHeight="1" x14ac:dyDescent="0.3">
      <c r="A20" s="26">
        <v>7</v>
      </c>
      <c r="B20" s="47" t="s">
        <v>103</v>
      </c>
      <c r="C20" s="45">
        <v>496500</v>
      </c>
      <c r="D20" s="21">
        <v>496500</v>
      </c>
      <c r="E20" s="28" t="s">
        <v>15</v>
      </c>
      <c r="F20" s="13" t="s">
        <v>106</v>
      </c>
      <c r="G20" s="13" t="s">
        <v>106</v>
      </c>
      <c r="H20" s="28" t="s">
        <v>393</v>
      </c>
      <c r="I20" s="29" t="s">
        <v>458</v>
      </c>
    </row>
    <row r="21" spans="1:9" ht="19.5" customHeight="1" x14ac:dyDescent="0.3">
      <c r="A21" s="30"/>
      <c r="B21" s="19" t="s">
        <v>104</v>
      </c>
      <c r="C21" s="39"/>
      <c r="D21" s="32"/>
      <c r="E21" s="33"/>
      <c r="F21" s="14">
        <v>496500</v>
      </c>
      <c r="G21" s="14">
        <v>496500</v>
      </c>
      <c r="H21" s="15" t="s">
        <v>394</v>
      </c>
      <c r="I21" s="34" t="s">
        <v>456</v>
      </c>
    </row>
    <row r="22" spans="1:9" ht="19.5" customHeight="1" x14ac:dyDescent="0.3">
      <c r="A22" s="40"/>
      <c r="B22" s="46" t="s">
        <v>108</v>
      </c>
      <c r="C22" s="43"/>
      <c r="D22" s="36"/>
      <c r="E22" s="37"/>
      <c r="F22" s="16"/>
      <c r="G22" s="16"/>
      <c r="H22" s="24"/>
      <c r="I22" s="38"/>
    </row>
    <row r="23" spans="1:9" ht="19.5" customHeight="1" x14ac:dyDescent="0.3">
      <c r="A23" s="26">
        <v>8</v>
      </c>
      <c r="B23" s="47" t="s">
        <v>459</v>
      </c>
      <c r="C23" s="45">
        <v>12800</v>
      </c>
      <c r="D23" s="21">
        <v>12800</v>
      </c>
      <c r="E23" s="28" t="s">
        <v>15</v>
      </c>
      <c r="F23" s="13" t="s">
        <v>445</v>
      </c>
      <c r="G23" s="13" t="s">
        <v>445</v>
      </c>
      <c r="H23" s="28" t="s">
        <v>393</v>
      </c>
      <c r="I23" s="29" t="s">
        <v>397</v>
      </c>
    </row>
    <row r="24" spans="1:9" ht="19.5" customHeight="1" x14ac:dyDescent="0.3">
      <c r="A24" s="30"/>
      <c r="B24" s="19" t="s">
        <v>460</v>
      </c>
      <c r="C24" s="39"/>
      <c r="D24" s="32"/>
      <c r="E24" s="33"/>
      <c r="F24" s="14">
        <v>12800</v>
      </c>
      <c r="G24" s="14">
        <v>12800</v>
      </c>
      <c r="H24" s="15" t="s">
        <v>394</v>
      </c>
      <c r="I24" s="34" t="s">
        <v>462</v>
      </c>
    </row>
    <row r="25" spans="1:9" ht="19.5" customHeight="1" x14ac:dyDescent="0.3">
      <c r="A25" s="40"/>
      <c r="B25" s="46" t="s">
        <v>461</v>
      </c>
      <c r="C25" s="43"/>
      <c r="D25" s="36"/>
      <c r="E25" s="37"/>
      <c r="F25" s="16"/>
      <c r="G25" s="16"/>
      <c r="H25" s="24"/>
      <c r="I25" s="38"/>
    </row>
    <row r="26" spans="1:9" ht="19.5" customHeight="1" x14ac:dyDescent="0.3">
      <c r="A26" s="26">
        <v>9</v>
      </c>
      <c r="B26" s="47" t="s">
        <v>463</v>
      </c>
      <c r="C26" s="45">
        <v>14300</v>
      </c>
      <c r="D26" s="21">
        <v>14300</v>
      </c>
      <c r="E26" s="28" t="s">
        <v>15</v>
      </c>
      <c r="F26" s="13" t="s">
        <v>445</v>
      </c>
      <c r="G26" s="13" t="s">
        <v>445</v>
      </c>
      <c r="H26" s="28" t="s">
        <v>393</v>
      </c>
      <c r="I26" s="29" t="s">
        <v>399</v>
      </c>
    </row>
    <row r="27" spans="1:9" ht="19.5" customHeight="1" x14ac:dyDescent="0.3">
      <c r="A27" s="30"/>
      <c r="B27" s="19" t="s">
        <v>464</v>
      </c>
      <c r="C27" s="39"/>
      <c r="D27" s="32"/>
      <c r="E27" s="33"/>
      <c r="F27" s="14">
        <v>14300</v>
      </c>
      <c r="G27" s="14">
        <v>14300</v>
      </c>
      <c r="H27" s="15" t="s">
        <v>394</v>
      </c>
      <c r="I27" s="34" t="s">
        <v>462</v>
      </c>
    </row>
    <row r="28" spans="1:9" ht="19.5" customHeight="1" x14ac:dyDescent="0.3">
      <c r="A28" s="40"/>
      <c r="B28" s="46" t="s">
        <v>465</v>
      </c>
      <c r="C28" s="43"/>
      <c r="D28" s="36"/>
      <c r="E28" s="37"/>
      <c r="F28" s="16"/>
      <c r="G28" s="16"/>
      <c r="H28" s="24"/>
      <c r="I28" s="38"/>
    </row>
    <row r="29" spans="1:9" x14ac:dyDescent="0.3">
      <c r="A29" s="26">
        <v>10</v>
      </c>
      <c r="B29" s="17" t="s">
        <v>466</v>
      </c>
      <c r="C29" s="45">
        <v>14500</v>
      </c>
      <c r="D29" s="21">
        <v>14500</v>
      </c>
      <c r="E29" s="28" t="s">
        <v>15</v>
      </c>
      <c r="F29" s="13" t="s">
        <v>445</v>
      </c>
      <c r="G29" s="13" t="s">
        <v>445</v>
      </c>
      <c r="H29" s="28" t="s">
        <v>393</v>
      </c>
      <c r="I29" s="29" t="s">
        <v>403</v>
      </c>
    </row>
    <row r="30" spans="1:9" x14ac:dyDescent="0.3">
      <c r="A30" s="30"/>
      <c r="B30" s="19" t="s">
        <v>467</v>
      </c>
      <c r="C30" s="39"/>
      <c r="D30" s="32"/>
      <c r="E30" s="33"/>
      <c r="F30" s="14">
        <v>14500</v>
      </c>
      <c r="G30" s="14">
        <v>14500</v>
      </c>
      <c r="H30" s="15" t="s">
        <v>394</v>
      </c>
      <c r="I30" s="34" t="s">
        <v>469</v>
      </c>
    </row>
    <row r="31" spans="1:9" x14ac:dyDescent="0.3">
      <c r="A31" s="40"/>
      <c r="B31" s="46" t="s">
        <v>468</v>
      </c>
      <c r="C31" s="43"/>
      <c r="D31" s="36"/>
      <c r="E31" s="37"/>
      <c r="F31" s="16"/>
      <c r="G31" s="16"/>
      <c r="H31" s="24"/>
      <c r="I31" s="38"/>
    </row>
  </sheetData>
  <mergeCells count="5">
    <mergeCell ref="A2:H2"/>
    <mergeCell ref="A3:H3"/>
    <mergeCell ref="A4:A5"/>
    <mergeCell ref="B4:B5"/>
    <mergeCell ref="E4:E5"/>
  </mergeCells>
  <pageMargins left="0.70866141732283472" right="0" top="0.35433070866141736" bottom="0.19685039370078741" header="0.31496062992125984" footer="0.31496062992125984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EF5CB-BFCA-4D3E-91F5-A73B8C72BD5C}">
  <dimension ref="A1:I29"/>
  <sheetViews>
    <sheetView zoomScale="130" zoomScaleNormal="130" workbookViewId="0">
      <selection activeCell="A2" sqref="A2:H2"/>
    </sheetView>
  </sheetViews>
  <sheetFormatPr defaultRowHeight="19.5" x14ac:dyDescent="0.3"/>
  <cols>
    <col min="1" max="1" width="5.125" style="20" customWidth="1"/>
    <col min="2" max="2" width="40.625" style="1" customWidth="1"/>
    <col min="3" max="3" width="13.875" style="2" customWidth="1"/>
    <col min="4" max="4" width="12.875" style="1" customWidth="1"/>
    <col min="5" max="5" width="12.125" style="1" customWidth="1"/>
    <col min="6" max="6" width="17.125" style="3" customWidth="1"/>
    <col min="7" max="7" width="17.75" style="3" customWidth="1"/>
    <col min="8" max="8" width="12.5" style="4" customWidth="1"/>
    <col min="9" max="9" width="11.7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704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699</v>
      </c>
      <c r="C4" s="7" t="s">
        <v>3</v>
      </c>
      <c r="D4" s="8" t="s">
        <v>4</v>
      </c>
      <c r="E4" s="88" t="s">
        <v>700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21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391</v>
      </c>
      <c r="I5" s="41" t="s">
        <v>14</v>
      </c>
    </row>
    <row r="6" spans="1:9" ht="19.5" customHeight="1" x14ac:dyDescent="0.3">
      <c r="A6" s="26">
        <v>1</v>
      </c>
      <c r="B6" s="17" t="s">
        <v>78</v>
      </c>
      <c r="C6" s="27">
        <v>13386</v>
      </c>
      <c r="D6" s="21">
        <v>13386</v>
      </c>
      <c r="E6" s="28" t="s">
        <v>15</v>
      </c>
      <c r="F6" s="13" t="s">
        <v>79</v>
      </c>
      <c r="G6" s="13" t="s">
        <v>79</v>
      </c>
      <c r="H6" s="28" t="s">
        <v>393</v>
      </c>
      <c r="I6" s="29" t="s">
        <v>426</v>
      </c>
    </row>
    <row r="7" spans="1:9" ht="19.5" customHeight="1" x14ac:dyDescent="0.3">
      <c r="A7" s="30"/>
      <c r="B7" s="19"/>
      <c r="C7" s="31"/>
      <c r="D7" s="32"/>
      <c r="E7" s="33"/>
      <c r="F7" s="14">
        <v>13386</v>
      </c>
      <c r="G7" s="14">
        <v>13386</v>
      </c>
      <c r="H7" s="15" t="s">
        <v>394</v>
      </c>
      <c r="I7" s="34" t="s">
        <v>427</v>
      </c>
    </row>
    <row r="8" spans="1:9" ht="19.5" customHeight="1" x14ac:dyDescent="0.3">
      <c r="A8" s="23">
        <v>2</v>
      </c>
      <c r="B8" s="17" t="s">
        <v>80</v>
      </c>
      <c r="C8" s="27">
        <v>28940</v>
      </c>
      <c r="D8" s="21">
        <v>28940</v>
      </c>
      <c r="E8" s="28" t="s">
        <v>15</v>
      </c>
      <c r="F8" s="13" t="s">
        <v>79</v>
      </c>
      <c r="G8" s="13" t="s">
        <v>79</v>
      </c>
      <c r="H8" s="28" t="s">
        <v>393</v>
      </c>
      <c r="I8" s="29" t="s">
        <v>428</v>
      </c>
    </row>
    <row r="9" spans="1:9" ht="19.5" customHeight="1" x14ac:dyDescent="0.3">
      <c r="A9" s="24"/>
      <c r="B9" s="44"/>
      <c r="C9" s="35"/>
      <c r="D9" s="36"/>
      <c r="E9" s="37"/>
      <c r="F9" s="16">
        <v>28940</v>
      </c>
      <c r="G9" s="16">
        <v>28940</v>
      </c>
      <c r="H9" s="15" t="s">
        <v>394</v>
      </c>
      <c r="I9" s="34" t="s">
        <v>427</v>
      </c>
    </row>
    <row r="10" spans="1:9" ht="19.5" customHeight="1" x14ac:dyDescent="0.3">
      <c r="A10" s="23">
        <v>3</v>
      </c>
      <c r="B10" s="17" t="s">
        <v>85</v>
      </c>
      <c r="C10" s="45">
        <v>16300</v>
      </c>
      <c r="D10" s="21">
        <v>16300</v>
      </c>
      <c r="E10" s="28" t="s">
        <v>15</v>
      </c>
      <c r="F10" s="13" t="s">
        <v>79</v>
      </c>
      <c r="G10" s="13" t="s">
        <v>79</v>
      </c>
      <c r="H10" s="28" t="s">
        <v>393</v>
      </c>
      <c r="I10" s="29" t="s">
        <v>421</v>
      </c>
    </row>
    <row r="11" spans="1:9" ht="19.5" customHeight="1" x14ac:dyDescent="0.3">
      <c r="A11" s="24"/>
      <c r="B11" s="18" t="s">
        <v>81</v>
      </c>
      <c r="C11" s="43"/>
      <c r="D11" s="36"/>
      <c r="E11" s="37"/>
      <c r="F11" s="16">
        <v>16300</v>
      </c>
      <c r="G11" s="16">
        <v>16300</v>
      </c>
      <c r="H11" s="15" t="s">
        <v>394</v>
      </c>
      <c r="I11" s="38" t="s">
        <v>429</v>
      </c>
    </row>
    <row r="12" spans="1:9" ht="19.5" customHeight="1" x14ac:dyDescent="0.3">
      <c r="A12" s="26">
        <v>4</v>
      </c>
      <c r="B12" s="17" t="s">
        <v>86</v>
      </c>
      <c r="C12" s="45">
        <v>421400</v>
      </c>
      <c r="D12" s="21">
        <v>421400</v>
      </c>
      <c r="E12" s="28" t="s">
        <v>15</v>
      </c>
      <c r="F12" s="13" t="s">
        <v>83</v>
      </c>
      <c r="G12" s="13" t="s">
        <v>83</v>
      </c>
      <c r="H12" s="28" t="s">
        <v>393</v>
      </c>
      <c r="I12" s="29" t="s">
        <v>430</v>
      </c>
    </row>
    <row r="13" spans="1:9" ht="19.5" customHeight="1" x14ac:dyDescent="0.3">
      <c r="A13" s="40"/>
      <c r="B13" s="18" t="s">
        <v>82</v>
      </c>
      <c r="C13" s="43"/>
      <c r="D13" s="36"/>
      <c r="E13" s="37"/>
      <c r="F13" s="16">
        <v>421400</v>
      </c>
      <c r="G13" s="16">
        <v>421400</v>
      </c>
      <c r="H13" s="15" t="s">
        <v>394</v>
      </c>
      <c r="I13" s="38" t="s">
        <v>431</v>
      </c>
    </row>
    <row r="14" spans="1:9" ht="19.5" customHeight="1" x14ac:dyDescent="0.3">
      <c r="A14" s="26">
        <v>5</v>
      </c>
      <c r="B14" s="17" t="s">
        <v>84</v>
      </c>
      <c r="C14" s="45">
        <v>4923</v>
      </c>
      <c r="D14" s="21">
        <v>4923</v>
      </c>
      <c r="E14" s="28" t="s">
        <v>15</v>
      </c>
      <c r="F14" s="13" t="s">
        <v>79</v>
      </c>
      <c r="G14" s="13" t="s">
        <v>79</v>
      </c>
      <c r="H14" s="28" t="s">
        <v>393</v>
      </c>
      <c r="I14" s="29" t="s">
        <v>426</v>
      </c>
    </row>
    <row r="15" spans="1:9" ht="20.25" customHeight="1" x14ac:dyDescent="0.3">
      <c r="A15" s="40"/>
      <c r="B15" s="18"/>
      <c r="C15" s="43"/>
      <c r="D15" s="36"/>
      <c r="E15" s="37"/>
      <c r="F15" s="16">
        <v>4923</v>
      </c>
      <c r="G15" s="16">
        <v>4923</v>
      </c>
      <c r="H15" s="15" t="s">
        <v>394</v>
      </c>
      <c r="I15" s="38" t="s">
        <v>432</v>
      </c>
    </row>
    <row r="16" spans="1:9" ht="19.5" customHeight="1" x14ac:dyDescent="0.3">
      <c r="A16" s="26">
        <v>6</v>
      </c>
      <c r="B16" s="17" t="s">
        <v>87</v>
      </c>
      <c r="C16" s="45">
        <v>453000</v>
      </c>
      <c r="D16" s="21">
        <v>453000</v>
      </c>
      <c r="E16" s="28" t="s">
        <v>15</v>
      </c>
      <c r="F16" s="13" t="s">
        <v>63</v>
      </c>
      <c r="G16" s="13" t="s">
        <v>63</v>
      </c>
      <c r="H16" s="28" t="s">
        <v>393</v>
      </c>
      <c r="I16" s="29" t="s">
        <v>428</v>
      </c>
    </row>
    <row r="17" spans="1:9" ht="19.5" customHeight="1" x14ac:dyDescent="0.3">
      <c r="A17" s="40"/>
      <c r="B17" s="18" t="s">
        <v>62</v>
      </c>
      <c r="C17" s="43"/>
      <c r="D17" s="36"/>
      <c r="E17" s="37"/>
      <c r="F17" s="16">
        <v>453000</v>
      </c>
      <c r="G17" s="16">
        <v>453000</v>
      </c>
      <c r="H17" s="15" t="s">
        <v>394</v>
      </c>
      <c r="I17" s="38" t="s">
        <v>433</v>
      </c>
    </row>
    <row r="18" spans="1:9" ht="19.5" customHeight="1" x14ac:dyDescent="0.3">
      <c r="A18" s="26">
        <v>7</v>
      </c>
      <c r="B18" s="17" t="s">
        <v>88</v>
      </c>
      <c r="C18" s="45">
        <v>143000</v>
      </c>
      <c r="D18" s="21">
        <v>143000</v>
      </c>
      <c r="E18" s="28" t="s">
        <v>15</v>
      </c>
      <c r="F18" s="13" t="s">
        <v>90</v>
      </c>
      <c r="G18" s="13" t="s">
        <v>90</v>
      </c>
      <c r="H18" s="28" t="s">
        <v>393</v>
      </c>
      <c r="I18" s="29" t="s">
        <v>434</v>
      </c>
    </row>
    <row r="19" spans="1:9" ht="19.5" customHeight="1" x14ac:dyDescent="0.3">
      <c r="A19" s="40"/>
      <c r="B19" s="18" t="s">
        <v>89</v>
      </c>
      <c r="C19" s="43"/>
      <c r="D19" s="36"/>
      <c r="E19" s="37"/>
      <c r="F19" s="16">
        <v>143000</v>
      </c>
      <c r="G19" s="16">
        <v>143000</v>
      </c>
      <c r="H19" s="15" t="s">
        <v>394</v>
      </c>
      <c r="I19" s="38" t="s">
        <v>435</v>
      </c>
    </row>
    <row r="20" spans="1:9" ht="19.5" customHeight="1" x14ac:dyDescent="0.3">
      <c r="A20" s="26">
        <v>8</v>
      </c>
      <c r="B20" s="17" t="s">
        <v>91</v>
      </c>
      <c r="C20" s="45">
        <v>64000</v>
      </c>
      <c r="D20" s="21">
        <v>64000</v>
      </c>
      <c r="E20" s="28" t="s">
        <v>15</v>
      </c>
      <c r="F20" s="13" t="s">
        <v>92</v>
      </c>
      <c r="G20" s="13" t="s">
        <v>92</v>
      </c>
      <c r="H20" s="28" t="s">
        <v>393</v>
      </c>
      <c r="I20" s="29" t="s">
        <v>436</v>
      </c>
    </row>
    <row r="21" spans="1:9" ht="19.5" customHeight="1" x14ac:dyDescent="0.3">
      <c r="A21" s="40"/>
      <c r="B21" s="18" t="s">
        <v>62</v>
      </c>
      <c r="C21" s="43"/>
      <c r="D21" s="36"/>
      <c r="E21" s="37"/>
      <c r="F21" s="16">
        <v>64000</v>
      </c>
      <c r="G21" s="16">
        <v>64000</v>
      </c>
      <c r="H21" s="15" t="s">
        <v>394</v>
      </c>
      <c r="I21" s="38" t="s">
        <v>437</v>
      </c>
    </row>
    <row r="22" spans="1:9" ht="19.5" customHeight="1" x14ac:dyDescent="0.3">
      <c r="A22" s="26">
        <v>9</v>
      </c>
      <c r="B22" s="17" t="s">
        <v>93</v>
      </c>
      <c r="C22" s="45">
        <v>283000</v>
      </c>
      <c r="D22" s="21">
        <v>283000</v>
      </c>
      <c r="E22" s="28" t="s">
        <v>15</v>
      </c>
      <c r="F22" s="13" t="s">
        <v>95</v>
      </c>
      <c r="G22" s="13" t="s">
        <v>95</v>
      </c>
      <c r="H22" s="28" t="s">
        <v>393</v>
      </c>
      <c r="I22" s="29" t="s">
        <v>438</v>
      </c>
    </row>
    <row r="23" spans="1:9" ht="19.5" customHeight="1" x14ac:dyDescent="0.3">
      <c r="A23" s="40"/>
      <c r="B23" s="18" t="s">
        <v>94</v>
      </c>
      <c r="C23" s="43"/>
      <c r="D23" s="36"/>
      <c r="E23" s="37"/>
      <c r="F23" s="16">
        <v>283000</v>
      </c>
      <c r="G23" s="16">
        <v>283000</v>
      </c>
      <c r="H23" s="15" t="s">
        <v>394</v>
      </c>
      <c r="I23" s="38" t="s">
        <v>439</v>
      </c>
    </row>
    <row r="24" spans="1:9" ht="19.5" customHeight="1" x14ac:dyDescent="0.3">
      <c r="A24" s="26">
        <v>10</v>
      </c>
      <c r="B24" s="17" t="s">
        <v>186</v>
      </c>
      <c r="C24" s="45">
        <v>3450</v>
      </c>
      <c r="D24" s="21">
        <v>3450</v>
      </c>
      <c r="E24" s="28" t="s">
        <v>15</v>
      </c>
      <c r="F24" s="13" t="s">
        <v>188</v>
      </c>
      <c r="G24" s="13" t="s">
        <v>188</v>
      </c>
      <c r="H24" s="28" t="s">
        <v>393</v>
      </c>
      <c r="I24" s="29" t="s">
        <v>440</v>
      </c>
    </row>
    <row r="25" spans="1:9" ht="19.5" customHeight="1" x14ac:dyDescent="0.3">
      <c r="A25" s="40"/>
      <c r="B25" s="18" t="s">
        <v>187</v>
      </c>
      <c r="C25" s="43"/>
      <c r="D25" s="36"/>
      <c r="E25" s="37"/>
      <c r="F25" s="16">
        <v>3450</v>
      </c>
      <c r="G25" s="16">
        <v>3450</v>
      </c>
      <c r="H25" s="24" t="s">
        <v>394</v>
      </c>
      <c r="I25" s="38" t="s">
        <v>441</v>
      </c>
    </row>
    <row r="26" spans="1:9" ht="19.5" customHeight="1" x14ac:dyDescent="0.3">
      <c r="A26" s="26">
        <v>11</v>
      </c>
      <c r="B26" s="17" t="s">
        <v>442</v>
      </c>
      <c r="C26" s="45">
        <v>115000</v>
      </c>
      <c r="D26" s="21">
        <v>115000</v>
      </c>
      <c r="E26" s="28" t="s">
        <v>15</v>
      </c>
      <c r="F26" s="13" t="s">
        <v>445</v>
      </c>
      <c r="G26" s="13" t="s">
        <v>445</v>
      </c>
      <c r="H26" s="28" t="s">
        <v>393</v>
      </c>
      <c r="I26" s="29" t="s">
        <v>446</v>
      </c>
    </row>
    <row r="27" spans="1:9" ht="19.5" customHeight="1" x14ac:dyDescent="0.3">
      <c r="A27" s="30"/>
      <c r="B27" s="19" t="s">
        <v>443</v>
      </c>
      <c r="C27" s="39"/>
      <c r="D27" s="32"/>
      <c r="E27" s="33"/>
      <c r="F27" s="14">
        <v>115000</v>
      </c>
      <c r="G27" s="14">
        <v>115000</v>
      </c>
      <c r="H27" s="15" t="s">
        <v>394</v>
      </c>
      <c r="I27" s="34" t="s">
        <v>447</v>
      </c>
    </row>
    <row r="28" spans="1:9" ht="19.5" customHeight="1" x14ac:dyDescent="0.3">
      <c r="A28" s="40"/>
      <c r="B28" s="18" t="s">
        <v>444</v>
      </c>
      <c r="C28" s="43"/>
      <c r="D28" s="36"/>
      <c r="E28" s="37"/>
      <c r="F28" s="16"/>
      <c r="G28" s="16"/>
      <c r="H28" s="24"/>
      <c r="I28" s="38"/>
    </row>
    <row r="29" spans="1:9" ht="19.5" customHeight="1" x14ac:dyDescent="0.3"/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96E0E-96F4-439D-9ABA-E9A76B3063B7}">
  <dimension ref="A1:I26"/>
  <sheetViews>
    <sheetView tabSelected="1" zoomScale="130" zoomScaleNormal="130" workbookViewId="0">
      <selection activeCell="F15" sqref="F15"/>
    </sheetView>
  </sheetViews>
  <sheetFormatPr defaultRowHeight="19.5" x14ac:dyDescent="0.3"/>
  <cols>
    <col min="1" max="1" width="5.125" style="20" customWidth="1"/>
    <col min="2" max="2" width="40.625" style="1" customWidth="1"/>
    <col min="3" max="3" width="13.875" style="2" customWidth="1"/>
    <col min="4" max="5" width="12.125" style="1" customWidth="1"/>
    <col min="6" max="6" width="16.125" style="3" customWidth="1"/>
    <col min="7" max="7" width="16.25" style="3" customWidth="1"/>
    <col min="8" max="8" width="12.5" style="4" customWidth="1"/>
    <col min="9" max="9" width="13.37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703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699</v>
      </c>
      <c r="C4" s="7" t="s">
        <v>3</v>
      </c>
      <c r="D4" s="8" t="s">
        <v>4</v>
      </c>
      <c r="E4" s="88" t="s">
        <v>700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17.2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391</v>
      </c>
      <c r="I5" s="41" t="s">
        <v>14</v>
      </c>
    </row>
    <row r="6" spans="1:9" ht="19.5" customHeight="1" x14ac:dyDescent="0.3">
      <c r="A6" s="26">
        <v>1</v>
      </c>
      <c r="B6" s="17" t="s">
        <v>70</v>
      </c>
      <c r="C6" s="27">
        <v>149750</v>
      </c>
      <c r="D6" s="21">
        <v>149750</v>
      </c>
      <c r="E6" s="28" t="s">
        <v>15</v>
      </c>
      <c r="F6" s="13" t="s">
        <v>71</v>
      </c>
      <c r="G6" s="13" t="s">
        <v>71</v>
      </c>
      <c r="H6" s="28" t="s">
        <v>393</v>
      </c>
      <c r="I6" s="29" t="s">
        <v>421</v>
      </c>
    </row>
    <row r="7" spans="1:9" ht="19.5" customHeight="1" x14ac:dyDescent="0.3">
      <c r="A7" s="30"/>
      <c r="B7" s="19"/>
      <c r="C7" s="31"/>
      <c r="D7" s="32"/>
      <c r="E7" s="33"/>
      <c r="F7" s="14">
        <v>149750</v>
      </c>
      <c r="G7" s="14">
        <v>149750</v>
      </c>
      <c r="H7" s="15" t="s">
        <v>394</v>
      </c>
      <c r="I7" s="34" t="s">
        <v>713</v>
      </c>
    </row>
    <row r="8" spans="1:9" ht="19.5" customHeight="1" x14ac:dyDescent="0.3">
      <c r="A8" s="23">
        <v>2</v>
      </c>
      <c r="B8" s="17" t="s">
        <v>72</v>
      </c>
      <c r="C8" s="27">
        <v>353749</v>
      </c>
      <c r="D8" s="21">
        <v>353749</v>
      </c>
      <c r="E8" s="28" t="s">
        <v>15</v>
      </c>
      <c r="F8" s="13" t="s">
        <v>71</v>
      </c>
      <c r="G8" s="13" t="s">
        <v>71</v>
      </c>
      <c r="H8" s="28" t="s">
        <v>393</v>
      </c>
      <c r="I8" s="29" t="s">
        <v>422</v>
      </c>
    </row>
    <row r="9" spans="1:9" ht="19.5" customHeight="1" x14ac:dyDescent="0.3">
      <c r="A9" s="24"/>
      <c r="B9" s="44"/>
      <c r="C9" s="35"/>
      <c r="D9" s="36"/>
      <c r="E9" s="37"/>
      <c r="F9" s="16">
        <v>353749</v>
      </c>
      <c r="G9" s="16">
        <v>353749</v>
      </c>
      <c r="H9" s="15" t="s">
        <v>394</v>
      </c>
      <c r="I9" s="38" t="s">
        <v>423</v>
      </c>
    </row>
    <row r="10" spans="1:9" ht="19.5" customHeight="1" x14ac:dyDescent="0.3">
      <c r="A10" s="23">
        <v>3</v>
      </c>
      <c r="B10" s="17" t="s">
        <v>73</v>
      </c>
      <c r="C10" s="45">
        <v>395600</v>
      </c>
      <c r="D10" s="21">
        <v>395600</v>
      </c>
      <c r="E10" s="28" t="s">
        <v>15</v>
      </c>
      <c r="F10" s="13" t="s">
        <v>75</v>
      </c>
      <c r="G10" s="13" t="s">
        <v>75</v>
      </c>
      <c r="H10" s="28" t="s">
        <v>393</v>
      </c>
      <c r="I10" s="29" t="s">
        <v>416</v>
      </c>
    </row>
    <row r="11" spans="1:9" ht="19.5" customHeight="1" x14ac:dyDescent="0.3">
      <c r="A11" s="24"/>
      <c r="B11" s="18" t="s">
        <v>74</v>
      </c>
      <c r="C11" s="43"/>
      <c r="D11" s="36"/>
      <c r="E11" s="37"/>
      <c r="F11" s="16">
        <v>395600</v>
      </c>
      <c r="G11" s="16">
        <v>395600</v>
      </c>
      <c r="H11" s="15" t="s">
        <v>394</v>
      </c>
      <c r="I11" s="38" t="s">
        <v>424</v>
      </c>
    </row>
    <row r="12" spans="1:9" ht="19.5" customHeight="1" x14ac:dyDescent="0.3">
      <c r="A12" s="26">
        <v>4</v>
      </c>
      <c r="B12" s="17" t="s">
        <v>76</v>
      </c>
      <c r="C12" s="45">
        <v>6366.5</v>
      </c>
      <c r="D12" s="21">
        <v>6366.5</v>
      </c>
      <c r="E12" s="28" t="s">
        <v>15</v>
      </c>
      <c r="F12" s="13" t="s">
        <v>77</v>
      </c>
      <c r="G12" s="13" t="s">
        <v>77</v>
      </c>
      <c r="H12" s="28" t="s">
        <v>393</v>
      </c>
      <c r="I12" s="29" t="s">
        <v>418</v>
      </c>
    </row>
    <row r="13" spans="1:9" ht="19.5" customHeight="1" x14ac:dyDescent="0.3">
      <c r="A13" s="40"/>
      <c r="B13" s="18"/>
      <c r="C13" s="43"/>
      <c r="D13" s="36"/>
      <c r="E13" s="37"/>
      <c r="F13" s="16">
        <v>6366.5</v>
      </c>
      <c r="G13" s="16">
        <v>6366.5</v>
      </c>
      <c r="H13" s="24" t="s">
        <v>394</v>
      </c>
      <c r="I13" s="38" t="s">
        <v>425</v>
      </c>
    </row>
    <row r="14" spans="1:9" ht="19.5" customHeight="1" x14ac:dyDescent="0.3">
      <c r="A14" s="1"/>
      <c r="C14" s="25"/>
      <c r="F14" s="1"/>
      <c r="G14" s="1"/>
      <c r="H14" s="1"/>
      <c r="I14" s="1"/>
    </row>
    <row r="15" spans="1:9" ht="20.25" customHeight="1" x14ac:dyDescent="0.3"/>
    <row r="16" spans="1:9" ht="19.5" customHeight="1" x14ac:dyDescent="0.3"/>
    <row r="17" ht="19.5" customHeight="1" x14ac:dyDescent="0.3"/>
    <row r="18" ht="19.5" customHeight="1" x14ac:dyDescent="0.3"/>
    <row r="19" ht="19.5" customHeight="1" x14ac:dyDescent="0.3"/>
    <row r="20" ht="19.5" customHeight="1" x14ac:dyDescent="0.3"/>
    <row r="21" ht="19.5" customHeight="1" x14ac:dyDescent="0.3"/>
    <row r="22" ht="19.5" customHeight="1" x14ac:dyDescent="0.3"/>
    <row r="23" ht="19.5" customHeight="1" x14ac:dyDescent="0.3"/>
    <row r="24" ht="19.5" customHeight="1" x14ac:dyDescent="0.3"/>
    <row r="25" ht="19.5" customHeight="1" x14ac:dyDescent="0.3"/>
    <row r="26" ht="19.5" customHeight="1" x14ac:dyDescent="0.3"/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0F4F2-C318-4995-A391-097ACC5DB519}">
  <dimension ref="A1:I39"/>
  <sheetViews>
    <sheetView zoomScale="130" zoomScaleNormal="130" workbookViewId="0">
      <selection activeCell="A3" sqref="A3:H3"/>
    </sheetView>
  </sheetViews>
  <sheetFormatPr defaultRowHeight="19.5" x14ac:dyDescent="0.3"/>
  <cols>
    <col min="1" max="1" width="5.125" style="20" customWidth="1"/>
    <col min="2" max="2" width="40.625" style="1" customWidth="1"/>
    <col min="3" max="3" width="13.875" style="2" customWidth="1"/>
    <col min="4" max="4" width="13" style="1" customWidth="1"/>
    <col min="5" max="5" width="11" style="1" customWidth="1"/>
    <col min="6" max="6" width="16.125" style="3" customWidth="1"/>
    <col min="7" max="7" width="16.25" style="3" customWidth="1"/>
    <col min="8" max="8" width="12.5" style="4" customWidth="1"/>
    <col min="9" max="9" width="11.87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702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699</v>
      </c>
      <c r="C4" s="7" t="s">
        <v>3</v>
      </c>
      <c r="D4" s="8" t="s">
        <v>4</v>
      </c>
      <c r="E4" s="88" t="s">
        <v>700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20.2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391</v>
      </c>
      <c r="I5" s="41" t="s">
        <v>14</v>
      </c>
    </row>
    <row r="6" spans="1:9" ht="19.5" customHeight="1" x14ac:dyDescent="0.3">
      <c r="A6" s="26">
        <v>1</v>
      </c>
      <c r="B6" s="17" t="s">
        <v>37</v>
      </c>
      <c r="C6" s="27">
        <v>1656</v>
      </c>
      <c r="D6" s="21">
        <v>1656</v>
      </c>
      <c r="E6" s="28" t="s">
        <v>15</v>
      </c>
      <c r="F6" s="13" t="s">
        <v>24</v>
      </c>
      <c r="G6" s="13" t="s">
        <v>24</v>
      </c>
      <c r="H6" s="28" t="s">
        <v>393</v>
      </c>
      <c r="I6" s="29" t="s">
        <v>403</v>
      </c>
    </row>
    <row r="7" spans="1:9" ht="19.5" customHeight="1" x14ac:dyDescent="0.3">
      <c r="A7" s="30"/>
      <c r="B7" s="19"/>
      <c r="C7" s="31"/>
      <c r="D7" s="32"/>
      <c r="E7" s="33"/>
      <c r="F7" s="14">
        <v>1656</v>
      </c>
      <c r="G7" s="14">
        <v>1656</v>
      </c>
      <c r="H7" s="15" t="s">
        <v>394</v>
      </c>
      <c r="I7" s="34" t="s">
        <v>406</v>
      </c>
    </row>
    <row r="8" spans="1:9" ht="19.5" customHeight="1" x14ac:dyDescent="0.3">
      <c r="A8" s="23">
        <v>2</v>
      </c>
      <c r="B8" s="17" t="s">
        <v>38</v>
      </c>
      <c r="C8" s="27">
        <v>58000</v>
      </c>
      <c r="D8" s="21">
        <v>58000</v>
      </c>
      <c r="E8" s="28" t="s">
        <v>15</v>
      </c>
      <c r="F8" s="13" t="s">
        <v>39</v>
      </c>
      <c r="G8" s="13" t="s">
        <v>39</v>
      </c>
      <c r="H8" s="28" t="s">
        <v>393</v>
      </c>
      <c r="I8" s="29" t="s">
        <v>405</v>
      </c>
    </row>
    <row r="9" spans="1:9" ht="19.5" customHeight="1" x14ac:dyDescent="0.3">
      <c r="A9" s="24"/>
      <c r="B9" s="44"/>
      <c r="C9" s="35"/>
      <c r="D9" s="36"/>
      <c r="E9" s="37"/>
      <c r="F9" s="16">
        <v>58000</v>
      </c>
      <c r="G9" s="16">
        <v>58000</v>
      </c>
      <c r="H9" s="15" t="s">
        <v>394</v>
      </c>
      <c r="I9" s="38" t="s">
        <v>407</v>
      </c>
    </row>
    <row r="10" spans="1:9" ht="19.5" customHeight="1" x14ac:dyDescent="0.3">
      <c r="A10" s="23">
        <v>3</v>
      </c>
      <c r="B10" s="17" t="s">
        <v>40</v>
      </c>
      <c r="C10" s="45">
        <v>142200</v>
      </c>
      <c r="D10" s="21">
        <v>142200</v>
      </c>
      <c r="E10" s="28" t="s">
        <v>15</v>
      </c>
      <c r="F10" s="13" t="s">
        <v>41</v>
      </c>
      <c r="G10" s="13" t="s">
        <v>41</v>
      </c>
      <c r="H10" s="28" t="s">
        <v>393</v>
      </c>
      <c r="I10" s="29" t="s">
        <v>408</v>
      </c>
    </row>
    <row r="11" spans="1:9" ht="19.5" customHeight="1" x14ac:dyDescent="0.3">
      <c r="A11" s="24"/>
      <c r="B11" s="18"/>
      <c r="C11" s="43"/>
      <c r="D11" s="36"/>
      <c r="E11" s="37"/>
      <c r="F11" s="16">
        <v>142200</v>
      </c>
      <c r="G11" s="16">
        <v>142200</v>
      </c>
      <c r="H11" s="15" t="s">
        <v>394</v>
      </c>
      <c r="I11" s="38" t="s">
        <v>409</v>
      </c>
    </row>
    <row r="12" spans="1:9" ht="19.5" customHeight="1" x14ac:dyDescent="0.3">
      <c r="A12" s="30">
        <v>4</v>
      </c>
      <c r="B12" s="19" t="s">
        <v>42</v>
      </c>
      <c r="C12" s="39">
        <v>171017.4</v>
      </c>
      <c r="D12" s="32">
        <v>171017.4</v>
      </c>
      <c r="E12" s="33" t="s">
        <v>15</v>
      </c>
      <c r="F12" s="14" t="s">
        <v>45</v>
      </c>
      <c r="G12" s="14" t="s">
        <v>45</v>
      </c>
      <c r="H12" s="28" t="s">
        <v>393</v>
      </c>
      <c r="I12" s="34" t="s">
        <v>410</v>
      </c>
    </row>
    <row r="13" spans="1:9" ht="19.5" customHeight="1" x14ac:dyDescent="0.3">
      <c r="A13" s="30"/>
      <c r="B13" s="19" t="s">
        <v>43</v>
      </c>
      <c r="C13" s="39"/>
      <c r="D13" s="32"/>
      <c r="E13" s="33"/>
      <c r="F13" s="14">
        <v>171017.4</v>
      </c>
      <c r="G13" s="14">
        <v>171017.4</v>
      </c>
      <c r="H13" s="15" t="s">
        <v>394</v>
      </c>
      <c r="I13" s="34" t="s">
        <v>409</v>
      </c>
    </row>
    <row r="14" spans="1:9" ht="19.5" customHeight="1" x14ac:dyDescent="0.3">
      <c r="A14" s="40"/>
      <c r="B14" s="18" t="s">
        <v>44</v>
      </c>
      <c r="C14" s="39"/>
      <c r="D14" s="32"/>
      <c r="E14" s="33"/>
      <c r="F14" s="14"/>
      <c r="G14" s="14"/>
      <c r="H14" s="15"/>
      <c r="I14" s="34"/>
    </row>
    <row r="15" spans="1:9" ht="19.5" customHeight="1" x14ac:dyDescent="0.3">
      <c r="A15" s="15">
        <v>5</v>
      </c>
      <c r="B15" s="19" t="s">
        <v>46</v>
      </c>
      <c r="C15" s="27">
        <v>24484</v>
      </c>
      <c r="D15" s="21">
        <v>24484</v>
      </c>
      <c r="E15" s="28" t="s">
        <v>15</v>
      </c>
      <c r="F15" s="13" t="s">
        <v>47</v>
      </c>
      <c r="G15" s="13" t="s">
        <v>47</v>
      </c>
      <c r="H15" s="28" t="s">
        <v>393</v>
      </c>
      <c r="I15" s="29" t="s">
        <v>411</v>
      </c>
    </row>
    <row r="16" spans="1:9" ht="20.25" customHeight="1" x14ac:dyDescent="0.3">
      <c r="A16" s="24"/>
      <c r="B16" s="18"/>
      <c r="C16" s="35"/>
      <c r="D16" s="36"/>
      <c r="E16" s="37"/>
      <c r="F16" s="36">
        <v>24484</v>
      </c>
      <c r="G16" s="36">
        <v>24484</v>
      </c>
      <c r="H16" s="15" t="s">
        <v>394</v>
      </c>
      <c r="I16" s="41" t="s">
        <v>412</v>
      </c>
    </row>
    <row r="17" spans="1:9" ht="19.5" customHeight="1" x14ac:dyDescent="0.3">
      <c r="A17" s="26">
        <v>6</v>
      </c>
      <c r="B17" s="19" t="s">
        <v>48</v>
      </c>
      <c r="C17" s="27">
        <v>7800</v>
      </c>
      <c r="D17" s="21">
        <v>7800</v>
      </c>
      <c r="E17" s="28" t="s">
        <v>15</v>
      </c>
      <c r="F17" s="13" t="s">
        <v>24</v>
      </c>
      <c r="G17" s="13" t="s">
        <v>24</v>
      </c>
      <c r="H17" s="28" t="s">
        <v>393</v>
      </c>
      <c r="I17" s="29" t="s">
        <v>413</v>
      </c>
    </row>
    <row r="18" spans="1:9" ht="19.5" customHeight="1" x14ac:dyDescent="0.3">
      <c r="A18" s="40"/>
      <c r="B18" s="18"/>
      <c r="C18" s="35"/>
      <c r="D18" s="36"/>
      <c r="E18" s="37"/>
      <c r="F18" s="16">
        <v>7800</v>
      </c>
      <c r="G18" s="16">
        <v>7800</v>
      </c>
      <c r="H18" s="15" t="s">
        <v>394</v>
      </c>
      <c r="I18" s="38" t="s">
        <v>412</v>
      </c>
    </row>
    <row r="19" spans="1:9" ht="19.5" customHeight="1" x14ac:dyDescent="0.3">
      <c r="A19" s="26">
        <v>7</v>
      </c>
      <c r="B19" s="17" t="s">
        <v>49</v>
      </c>
      <c r="C19" s="27">
        <v>24258</v>
      </c>
      <c r="D19" s="21">
        <v>24258</v>
      </c>
      <c r="E19" s="28" t="s">
        <v>15</v>
      </c>
      <c r="F19" s="13" t="s">
        <v>47</v>
      </c>
      <c r="G19" s="13" t="s">
        <v>47</v>
      </c>
      <c r="H19" s="28" t="s">
        <v>393</v>
      </c>
      <c r="I19" s="29" t="s">
        <v>414</v>
      </c>
    </row>
    <row r="20" spans="1:9" ht="19.5" customHeight="1" x14ac:dyDescent="0.3">
      <c r="A20" s="40"/>
      <c r="B20" s="18"/>
      <c r="C20" s="35"/>
      <c r="D20" s="36"/>
      <c r="E20" s="37"/>
      <c r="F20" s="16">
        <v>24258</v>
      </c>
      <c r="G20" s="16">
        <v>24258</v>
      </c>
      <c r="H20" s="15" t="s">
        <v>394</v>
      </c>
      <c r="I20" s="38" t="s">
        <v>415</v>
      </c>
    </row>
    <row r="21" spans="1:9" ht="19.5" customHeight="1" x14ac:dyDescent="0.3">
      <c r="A21" s="26">
        <v>8</v>
      </c>
      <c r="B21" s="17" t="s">
        <v>50</v>
      </c>
      <c r="C21" s="27">
        <v>19625</v>
      </c>
      <c r="D21" s="21">
        <v>19625</v>
      </c>
      <c r="E21" s="28" t="s">
        <v>15</v>
      </c>
      <c r="F21" s="13" t="s">
        <v>47</v>
      </c>
      <c r="G21" s="13" t="s">
        <v>47</v>
      </c>
      <c r="H21" s="28" t="s">
        <v>393</v>
      </c>
      <c r="I21" s="29" t="s">
        <v>416</v>
      </c>
    </row>
    <row r="22" spans="1:9" ht="19.5" customHeight="1" x14ac:dyDescent="0.3">
      <c r="A22" s="40"/>
      <c r="B22" s="18"/>
      <c r="C22" s="35"/>
      <c r="D22" s="36"/>
      <c r="E22" s="37"/>
      <c r="F22" s="16">
        <v>19625</v>
      </c>
      <c r="G22" s="16">
        <v>19625</v>
      </c>
      <c r="H22" s="15" t="s">
        <v>394</v>
      </c>
      <c r="I22" s="38" t="s">
        <v>417</v>
      </c>
    </row>
    <row r="23" spans="1:9" ht="19.5" customHeight="1" x14ac:dyDescent="0.3">
      <c r="A23" s="26">
        <v>9</v>
      </c>
      <c r="B23" s="17" t="s">
        <v>51</v>
      </c>
      <c r="C23" s="27">
        <v>48900</v>
      </c>
      <c r="D23" s="21">
        <v>48900</v>
      </c>
      <c r="E23" s="28" t="s">
        <v>15</v>
      </c>
      <c r="F23" s="27" t="s">
        <v>53</v>
      </c>
      <c r="G23" s="27" t="s">
        <v>53</v>
      </c>
      <c r="H23" s="28" t="s">
        <v>393</v>
      </c>
      <c r="I23" s="29" t="s">
        <v>418</v>
      </c>
    </row>
    <row r="24" spans="1:9" ht="19.5" customHeight="1" x14ac:dyDescent="0.3">
      <c r="A24" s="40"/>
      <c r="B24" s="18" t="s">
        <v>52</v>
      </c>
      <c r="C24" s="35"/>
      <c r="D24" s="36"/>
      <c r="E24" s="37"/>
      <c r="F24" s="16">
        <v>48900</v>
      </c>
      <c r="G24" s="16">
        <v>48900</v>
      </c>
      <c r="H24" s="15" t="s">
        <v>394</v>
      </c>
      <c r="I24" s="38" t="s">
        <v>419</v>
      </c>
    </row>
    <row r="25" spans="1:9" ht="19.5" customHeight="1" x14ac:dyDescent="0.3">
      <c r="A25" s="15">
        <v>10</v>
      </c>
      <c r="B25" s="19" t="s">
        <v>54</v>
      </c>
      <c r="C25" s="31">
        <v>30000</v>
      </c>
      <c r="D25" s="32">
        <v>30000</v>
      </c>
      <c r="E25" s="33" t="s">
        <v>15</v>
      </c>
      <c r="F25" s="14" t="s">
        <v>56</v>
      </c>
      <c r="G25" s="14" t="s">
        <v>56</v>
      </c>
      <c r="H25" s="28" t="s">
        <v>393</v>
      </c>
      <c r="I25" s="34" t="s">
        <v>408</v>
      </c>
    </row>
    <row r="26" spans="1:9" ht="19.5" customHeight="1" x14ac:dyDescent="0.3">
      <c r="A26" s="24"/>
      <c r="B26" s="18" t="s">
        <v>55</v>
      </c>
      <c r="C26" s="35"/>
      <c r="D26" s="36"/>
      <c r="E26" s="37"/>
      <c r="F26" s="16">
        <v>30000</v>
      </c>
      <c r="G26" s="16">
        <v>30000</v>
      </c>
      <c r="H26" s="24" t="s">
        <v>394</v>
      </c>
      <c r="I26" s="38" t="s">
        <v>406</v>
      </c>
    </row>
    <row r="27" spans="1:9" ht="19.5" customHeight="1" x14ac:dyDescent="0.3">
      <c r="A27" s="26">
        <v>11</v>
      </c>
      <c r="B27" s="17" t="s">
        <v>57</v>
      </c>
      <c r="C27" s="27">
        <v>270</v>
      </c>
      <c r="D27" s="21">
        <v>270</v>
      </c>
      <c r="E27" s="28" t="s">
        <v>15</v>
      </c>
      <c r="F27" s="13" t="s">
        <v>60</v>
      </c>
      <c r="G27" s="13" t="s">
        <v>60</v>
      </c>
      <c r="H27" s="28" t="s">
        <v>393</v>
      </c>
      <c r="I27" s="29" t="s">
        <v>410</v>
      </c>
    </row>
    <row r="28" spans="1:9" ht="19.5" customHeight="1" x14ac:dyDescent="0.3">
      <c r="A28" s="30"/>
      <c r="B28" s="19" t="s">
        <v>58</v>
      </c>
      <c r="C28" s="31"/>
      <c r="D28" s="32"/>
      <c r="E28" s="33"/>
      <c r="F28" s="14">
        <v>270</v>
      </c>
      <c r="G28" s="14">
        <v>270</v>
      </c>
      <c r="H28" s="15" t="s">
        <v>394</v>
      </c>
      <c r="I28" s="34" t="s">
        <v>409</v>
      </c>
    </row>
    <row r="29" spans="1:9" ht="19.5" customHeight="1" x14ac:dyDescent="0.3">
      <c r="A29" s="40"/>
      <c r="B29" s="18" t="s">
        <v>59</v>
      </c>
      <c r="C29" s="35"/>
      <c r="D29" s="36"/>
      <c r="E29" s="37"/>
      <c r="F29" s="16"/>
      <c r="G29" s="16"/>
      <c r="H29" s="24"/>
      <c r="I29" s="38"/>
    </row>
    <row r="30" spans="1:9" x14ac:dyDescent="0.3">
      <c r="A30" s="23">
        <v>12</v>
      </c>
      <c r="B30" s="17" t="s">
        <v>61</v>
      </c>
      <c r="C30" s="27">
        <v>361200</v>
      </c>
      <c r="D30" s="21">
        <v>361200</v>
      </c>
      <c r="E30" s="28" t="s">
        <v>15</v>
      </c>
      <c r="F30" s="13" t="s">
        <v>63</v>
      </c>
      <c r="G30" s="13" t="s">
        <v>63</v>
      </c>
      <c r="H30" s="28" t="s">
        <v>393</v>
      </c>
      <c r="I30" s="29" t="s">
        <v>411</v>
      </c>
    </row>
    <row r="31" spans="1:9" x14ac:dyDescent="0.3">
      <c r="A31" s="24"/>
      <c r="B31" s="44" t="s">
        <v>62</v>
      </c>
      <c r="C31" s="35"/>
      <c r="D31" s="36"/>
      <c r="E31" s="37"/>
      <c r="F31" s="16">
        <v>361200</v>
      </c>
      <c r="G31" s="16">
        <v>361200</v>
      </c>
      <c r="H31" s="24" t="s">
        <v>394</v>
      </c>
      <c r="I31" s="38" t="s">
        <v>420</v>
      </c>
    </row>
    <row r="32" spans="1:9" x14ac:dyDescent="0.3">
      <c r="A32" s="23">
        <v>13</v>
      </c>
      <c r="B32" s="17" t="s">
        <v>65</v>
      </c>
      <c r="C32" s="45">
        <v>7260</v>
      </c>
      <c r="D32" s="21">
        <v>7260</v>
      </c>
      <c r="E32" s="28" t="s">
        <v>15</v>
      </c>
      <c r="F32" s="13" t="s">
        <v>66</v>
      </c>
      <c r="G32" s="13" t="s">
        <v>66</v>
      </c>
      <c r="H32" s="28" t="s">
        <v>393</v>
      </c>
      <c r="I32" s="29" t="s">
        <v>413</v>
      </c>
    </row>
    <row r="33" spans="1:9" x14ac:dyDescent="0.3">
      <c r="A33" s="24"/>
      <c r="B33" s="18" t="s">
        <v>64</v>
      </c>
      <c r="C33" s="43"/>
      <c r="D33" s="36"/>
      <c r="E33" s="37"/>
      <c r="F33" s="16">
        <v>7260</v>
      </c>
      <c r="G33" s="16">
        <v>7260</v>
      </c>
      <c r="H33" s="15" t="s">
        <v>394</v>
      </c>
      <c r="I33" s="38" t="s">
        <v>420</v>
      </c>
    </row>
    <row r="34" spans="1:9" x14ac:dyDescent="0.3">
      <c r="A34" s="26">
        <v>14</v>
      </c>
      <c r="B34" s="17" t="s">
        <v>67</v>
      </c>
      <c r="C34" s="45">
        <v>286600</v>
      </c>
      <c r="D34" s="21">
        <v>286600</v>
      </c>
      <c r="E34" s="28" t="s">
        <v>15</v>
      </c>
      <c r="F34" s="13" t="s">
        <v>69</v>
      </c>
      <c r="G34" s="13" t="s">
        <v>69</v>
      </c>
      <c r="H34" s="28" t="s">
        <v>393</v>
      </c>
      <c r="I34" s="29" t="s">
        <v>414</v>
      </c>
    </row>
    <row r="35" spans="1:9" x14ac:dyDescent="0.3">
      <c r="A35" s="40"/>
      <c r="B35" s="18" t="s">
        <v>68</v>
      </c>
      <c r="C35" s="43"/>
      <c r="D35" s="36"/>
      <c r="E35" s="37"/>
      <c r="F35" s="16">
        <v>286600</v>
      </c>
      <c r="G35" s="16">
        <v>286600</v>
      </c>
      <c r="H35" s="24" t="s">
        <v>394</v>
      </c>
      <c r="I35" s="38" t="s">
        <v>417</v>
      </c>
    </row>
    <row r="39" spans="1:9" x14ac:dyDescent="0.3">
      <c r="D39" s="3"/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731"/>
  <sheetViews>
    <sheetView topLeftCell="A4" zoomScaleNormal="100" workbookViewId="0">
      <selection activeCell="A2" sqref="A2:H2"/>
    </sheetView>
  </sheetViews>
  <sheetFormatPr defaultRowHeight="19.5" x14ac:dyDescent="0.3"/>
  <cols>
    <col min="1" max="1" width="5.125" style="20" customWidth="1"/>
    <col min="2" max="2" width="46.25" style="1" customWidth="1"/>
    <col min="3" max="3" width="13.875" style="2" customWidth="1"/>
    <col min="4" max="4" width="15" style="1" customWidth="1"/>
    <col min="5" max="5" width="13" style="1" customWidth="1"/>
    <col min="6" max="7" width="19" style="3" customWidth="1"/>
    <col min="8" max="8" width="14.875" style="4" customWidth="1"/>
    <col min="9" max="9" width="15.12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701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ht="21" customHeight="1" x14ac:dyDescent="0.3">
      <c r="A4" s="86" t="s">
        <v>2</v>
      </c>
      <c r="B4" s="88" t="s">
        <v>699</v>
      </c>
      <c r="C4" s="7" t="s">
        <v>3</v>
      </c>
      <c r="D4" s="86" t="s">
        <v>385</v>
      </c>
      <c r="E4" s="88" t="s">
        <v>700</v>
      </c>
      <c r="F4" s="70" t="s">
        <v>386</v>
      </c>
      <c r="G4" s="71" t="s">
        <v>387</v>
      </c>
      <c r="H4" s="8" t="s">
        <v>7</v>
      </c>
      <c r="I4" s="72" t="s">
        <v>388</v>
      </c>
    </row>
    <row r="5" spans="1:9" ht="21.75" customHeight="1" x14ac:dyDescent="0.3">
      <c r="A5" s="87"/>
      <c r="B5" s="89"/>
      <c r="C5" s="10" t="s">
        <v>9</v>
      </c>
      <c r="D5" s="87"/>
      <c r="E5" s="89"/>
      <c r="F5" s="73" t="s">
        <v>389</v>
      </c>
      <c r="G5" s="74" t="s">
        <v>390</v>
      </c>
      <c r="H5" s="11" t="s">
        <v>391</v>
      </c>
      <c r="I5" s="75" t="s">
        <v>392</v>
      </c>
    </row>
    <row r="6" spans="1:9" ht="19.5" customHeight="1" x14ac:dyDescent="0.3">
      <c r="A6" s="26">
        <v>1</v>
      </c>
      <c r="B6" s="17" t="s">
        <v>19</v>
      </c>
      <c r="C6" s="27">
        <v>67540</v>
      </c>
      <c r="D6" s="21">
        <v>67540</v>
      </c>
      <c r="E6" s="28" t="s">
        <v>15</v>
      </c>
      <c r="F6" s="13" t="s">
        <v>21</v>
      </c>
      <c r="G6" s="13" t="s">
        <v>21</v>
      </c>
      <c r="H6" s="28" t="s">
        <v>393</v>
      </c>
      <c r="I6" s="29" t="s">
        <v>395</v>
      </c>
    </row>
    <row r="7" spans="1:9" ht="19.5" customHeight="1" x14ac:dyDescent="0.3">
      <c r="A7" s="30"/>
      <c r="B7" s="19" t="s">
        <v>20</v>
      </c>
      <c r="C7" s="31"/>
      <c r="D7" s="32"/>
      <c r="E7" s="33"/>
      <c r="F7" s="14">
        <v>67540</v>
      </c>
      <c r="G7" s="14">
        <v>67540</v>
      </c>
      <c r="H7" s="15" t="s">
        <v>394</v>
      </c>
      <c r="I7" s="34" t="s">
        <v>396</v>
      </c>
    </row>
    <row r="8" spans="1:9" ht="19.5" customHeight="1" x14ac:dyDescent="0.3">
      <c r="A8" s="23">
        <v>2</v>
      </c>
      <c r="B8" s="17" t="s">
        <v>22</v>
      </c>
      <c r="C8" s="27">
        <v>48000</v>
      </c>
      <c r="D8" s="21">
        <v>48000</v>
      </c>
      <c r="E8" s="28" t="s">
        <v>15</v>
      </c>
      <c r="F8" s="13" t="s">
        <v>24</v>
      </c>
      <c r="G8" s="13" t="s">
        <v>24</v>
      </c>
      <c r="H8" s="28" t="s">
        <v>393</v>
      </c>
      <c r="I8" s="29" t="s">
        <v>397</v>
      </c>
    </row>
    <row r="9" spans="1:9" ht="19.5" customHeight="1" x14ac:dyDescent="0.3">
      <c r="A9" s="24"/>
      <c r="B9" s="18" t="s">
        <v>23</v>
      </c>
      <c r="C9" s="35"/>
      <c r="D9" s="36"/>
      <c r="E9" s="37"/>
      <c r="F9" s="16">
        <v>48000</v>
      </c>
      <c r="G9" s="16">
        <v>48000</v>
      </c>
      <c r="H9" s="15" t="s">
        <v>394</v>
      </c>
      <c r="I9" s="38" t="s">
        <v>398</v>
      </c>
    </row>
    <row r="10" spans="1:9" ht="19.5" customHeight="1" x14ac:dyDescent="0.3">
      <c r="A10" s="15">
        <v>3</v>
      </c>
      <c r="B10" s="19" t="s">
        <v>34</v>
      </c>
      <c r="C10" s="39">
        <v>746546.04</v>
      </c>
      <c r="D10" s="21">
        <v>746546.04</v>
      </c>
      <c r="E10" s="28" t="s">
        <v>15</v>
      </c>
      <c r="F10" s="14" t="s">
        <v>16</v>
      </c>
      <c r="G10" s="14" t="s">
        <v>16</v>
      </c>
      <c r="H10" s="28" t="s">
        <v>393</v>
      </c>
      <c r="I10" s="29" t="s">
        <v>399</v>
      </c>
    </row>
    <row r="11" spans="1:9" ht="19.5" customHeight="1" x14ac:dyDescent="0.3">
      <c r="A11" s="15"/>
      <c r="B11" s="19" t="s">
        <v>35</v>
      </c>
      <c r="C11" s="39"/>
      <c r="D11" s="32"/>
      <c r="E11" s="33"/>
      <c r="F11" s="14">
        <v>746546.04</v>
      </c>
      <c r="G11" s="14">
        <v>746546.04</v>
      </c>
      <c r="H11" s="15" t="s">
        <v>394</v>
      </c>
      <c r="I11" s="34" t="s">
        <v>400</v>
      </c>
    </row>
    <row r="12" spans="1:9" ht="19.5" customHeight="1" x14ac:dyDescent="0.3">
      <c r="A12" s="24"/>
      <c r="B12" s="18" t="s">
        <v>36</v>
      </c>
      <c r="C12" s="43"/>
      <c r="D12" s="36"/>
      <c r="E12" s="37"/>
      <c r="F12" s="16"/>
      <c r="G12" s="16"/>
      <c r="H12" s="24"/>
      <c r="I12" s="38"/>
    </row>
    <row r="13" spans="1:9" ht="19.5" customHeight="1" x14ac:dyDescent="0.3">
      <c r="A13" s="30">
        <v>4</v>
      </c>
      <c r="B13" s="19" t="s">
        <v>25</v>
      </c>
      <c r="C13" s="39">
        <v>30000</v>
      </c>
      <c r="D13" s="32">
        <v>30000</v>
      </c>
      <c r="E13" s="33" t="s">
        <v>15</v>
      </c>
      <c r="F13" s="14" t="s">
        <v>27</v>
      </c>
      <c r="G13" s="14" t="s">
        <v>27</v>
      </c>
      <c r="H13" s="28" t="s">
        <v>393</v>
      </c>
      <c r="I13" s="34" t="s">
        <v>395</v>
      </c>
    </row>
    <row r="14" spans="1:9" ht="19.5" customHeight="1" x14ac:dyDescent="0.3">
      <c r="A14" s="40"/>
      <c r="B14" s="18" t="s">
        <v>26</v>
      </c>
      <c r="C14" s="39"/>
      <c r="D14" s="32"/>
      <c r="E14" s="33"/>
      <c r="F14" s="14">
        <v>30000</v>
      </c>
      <c r="G14" s="14">
        <v>30000</v>
      </c>
      <c r="H14" s="15" t="s">
        <v>394</v>
      </c>
      <c r="I14" s="34" t="s">
        <v>401</v>
      </c>
    </row>
    <row r="15" spans="1:9" ht="19.5" customHeight="1" x14ac:dyDescent="0.3">
      <c r="A15" s="15">
        <v>5</v>
      </c>
      <c r="B15" s="19" t="s">
        <v>28</v>
      </c>
      <c r="C15" s="27">
        <v>1648</v>
      </c>
      <c r="D15" s="21">
        <v>1648</v>
      </c>
      <c r="E15" s="28" t="s">
        <v>15</v>
      </c>
      <c r="F15" s="13" t="s">
        <v>29</v>
      </c>
      <c r="G15" s="13" t="s">
        <v>29</v>
      </c>
      <c r="H15" s="28" t="s">
        <v>393</v>
      </c>
      <c r="I15" s="29" t="s">
        <v>399</v>
      </c>
    </row>
    <row r="16" spans="1:9" ht="20.25" customHeight="1" x14ac:dyDescent="0.3">
      <c r="A16" s="24"/>
      <c r="B16" s="18"/>
      <c r="C16" s="35"/>
      <c r="D16" s="36"/>
      <c r="E16" s="37"/>
      <c r="F16" s="36">
        <v>1648</v>
      </c>
      <c r="G16" s="36">
        <v>1648</v>
      </c>
      <c r="H16" s="15" t="s">
        <v>394</v>
      </c>
      <c r="I16" s="41" t="s">
        <v>402</v>
      </c>
    </row>
    <row r="17" spans="1:9" ht="19.5" customHeight="1" x14ac:dyDescent="0.3">
      <c r="A17" s="26">
        <v>6</v>
      </c>
      <c r="B17" s="19" t="s">
        <v>30</v>
      </c>
      <c r="C17" s="27">
        <v>5082</v>
      </c>
      <c r="D17" s="21">
        <v>5082</v>
      </c>
      <c r="E17" s="28" t="s">
        <v>15</v>
      </c>
      <c r="F17" s="13" t="s">
        <v>32</v>
      </c>
      <c r="G17" s="13" t="s">
        <v>32</v>
      </c>
      <c r="H17" s="28" t="s">
        <v>393</v>
      </c>
      <c r="I17" s="29" t="s">
        <v>403</v>
      </c>
    </row>
    <row r="18" spans="1:9" ht="19.5" customHeight="1" x14ac:dyDescent="0.3">
      <c r="A18" s="40"/>
      <c r="B18" s="18" t="s">
        <v>31</v>
      </c>
      <c r="C18" s="35"/>
      <c r="D18" s="36"/>
      <c r="E18" s="37"/>
      <c r="F18" s="16">
        <v>5082</v>
      </c>
      <c r="G18" s="16">
        <v>5082</v>
      </c>
      <c r="H18" s="15" t="s">
        <v>394</v>
      </c>
      <c r="I18" s="38" t="s">
        <v>404</v>
      </c>
    </row>
    <row r="19" spans="1:9" ht="19.5" customHeight="1" x14ac:dyDescent="0.3">
      <c r="A19" s="15">
        <v>7</v>
      </c>
      <c r="B19" s="19" t="s">
        <v>18</v>
      </c>
      <c r="C19" s="31">
        <v>23299.25</v>
      </c>
      <c r="D19" s="32">
        <v>23299.25</v>
      </c>
      <c r="E19" s="33" t="s">
        <v>15</v>
      </c>
      <c r="F19" s="13" t="s">
        <v>33</v>
      </c>
      <c r="G19" s="13" t="s">
        <v>33</v>
      </c>
      <c r="H19" s="28" t="s">
        <v>393</v>
      </c>
      <c r="I19" s="34" t="s">
        <v>405</v>
      </c>
    </row>
    <row r="20" spans="1:9" ht="19.5" customHeight="1" x14ac:dyDescent="0.3">
      <c r="A20" s="24"/>
      <c r="B20" s="18" t="s">
        <v>17</v>
      </c>
      <c r="C20" s="35"/>
      <c r="D20" s="36"/>
      <c r="E20" s="37"/>
      <c r="F20" s="16">
        <v>23299.25</v>
      </c>
      <c r="G20" s="16">
        <v>23299.25</v>
      </c>
      <c r="H20" s="24" t="s">
        <v>394</v>
      </c>
      <c r="I20" s="38" t="s">
        <v>400</v>
      </c>
    </row>
    <row r="21" spans="1:9" ht="19.5" customHeight="1" x14ac:dyDescent="0.3">
      <c r="A21" s="1"/>
      <c r="C21" s="25"/>
      <c r="F21" s="1"/>
      <c r="G21" s="1"/>
      <c r="H21" s="1"/>
      <c r="I21" s="1"/>
    </row>
    <row r="22" spans="1:9" ht="19.5" customHeight="1" x14ac:dyDescent="0.3">
      <c r="A22" s="1"/>
      <c r="B22" s="25"/>
      <c r="C22" s="25"/>
      <c r="F22" s="1"/>
      <c r="G22" s="1"/>
      <c r="H22" s="1"/>
      <c r="I22" s="1"/>
    </row>
    <row r="23" spans="1:9" ht="19.5" customHeight="1" x14ac:dyDescent="0.3">
      <c r="C23" s="22"/>
    </row>
    <row r="24" spans="1:9" ht="20.25" customHeigh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s="1" customFormat="1" x14ac:dyDescent="0.3"/>
    <row r="42" s="1" customFormat="1" x14ac:dyDescent="0.3"/>
    <row r="43" s="1" customFormat="1" x14ac:dyDescent="0.3"/>
    <row r="44" s="1" customFormat="1" x14ac:dyDescent="0.3"/>
    <row r="45" s="1" customFormat="1" x14ac:dyDescent="0.3"/>
    <row r="46" s="1" customFormat="1" x14ac:dyDescent="0.3"/>
    <row r="47" s="1" customFormat="1" x14ac:dyDescent="0.3"/>
    <row r="48" s="1" customFormat="1" x14ac:dyDescent="0.3"/>
    <row r="49" s="1" customFormat="1" x14ac:dyDescent="0.3"/>
    <row r="50" s="1" customFormat="1" x14ac:dyDescent="0.3"/>
    <row r="51" s="1" customFormat="1" x14ac:dyDescent="0.3"/>
    <row r="52" s="1" customFormat="1" x14ac:dyDescent="0.3"/>
    <row r="53" s="1" customFormat="1" x14ac:dyDescent="0.3"/>
    <row r="54" s="1" customFormat="1" x14ac:dyDescent="0.3"/>
    <row r="55" s="1" customFormat="1" x14ac:dyDescent="0.3"/>
    <row r="56" s="1" customFormat="1" x14ac:dyDescent="0.3"/>
    <row r="57" s="1" customFormat="1" x14ac:dyDescent="0.3"/>
    <row r="58" s="1" customFormat="1" x14ac:dyDescent="0.3"/>
    <row r="59" s="1" customFormat="1" x14ac:dyDescent="0.3"/>
    <row r="60" s="1" customFormat="1" x14ac:dyDescent="0.3"/>
    <row r="61" s="1" customFormat="1" x14ac:dyDescent="0.3"/>
    <row r="62" s="1" customFormat="1" x14ac:dyDescent="0.3"/>
    <row r="63" s="1" customFormat="1" x14ac:dyDescent="0.3"/>
    <row r="64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  <row r="95" s="1" customFormat="1" x14ac:dyDescent="0.3"/>
    <row r="96" s="1" customFormat="1" x14ac:dyDescent="0.3"/>
    <row r="97" s="1" customFormat="1" x14ac:dyDescent="0.3"/>
    <row r="98" s="1" customFormat="1" x14ac:dyDescent="0.3"/>
    <row r="99" s="1" customFormat="1" x14ac:dyDescent="0.3"/>
    <row r="100" s="1" customFormat="1" x14ac:dyDescent="0.3"/>
    <row r="101" s="1" customFormat="1" x14ac:dyDescent="0.3"/>
    <row r="102" s="1" customFormat="1" x14ac:dyDescent="0.3"/>
    <row r="103" s="1" customFormat="1" x14ac:dyDescent="0.3"/>
    <row r="104" s="1" customFormat="1" x14ac:dyDescent="0.3"/>
    <row r="105" s="1" customFormat="1" x14ac:dyDescent="0.3"/>
    <row r="106" s="1" customFormat="1" x14ac:dyDescent="0.3"/>
    <row r="107" s="1" customFormat="1" x14ac:dyDescent="0.3"/>
    <row r="108" s="1" customFormat="1" x14ac:dyDescent="0.3"/>
    <row r="109" s="1" customFormat="1" x14ac:dyDescent="0.3"/>
    <row r="110" s="1" customFormat="1" x14ac:dyDescent="0.3"/>
    <row r="111" s="1" customFormat="1" x14ac:dyDescent="0.3"/>
    <row r="112" s="1" customFormat="1" x14ac:dyDescent="0.3"/>
    <row r="113" s="1" customFormat="1" x14ac:dyDescent="0.3"/>
    <row r="114" s="1" customFormat="1" x14ac:dyDescent="0.3"/>
    <row r="115" s="1" customFormat="1" x14ac:dyDescent="0.3"/>
    <row r="116" s="1" customFormat="1" x14ac:dyDescent="0.3"/>
    <row r="117" s="1" customFormat="1" x14ac:dyDescent="0.3"/>
    <row r="118" s="1" customFormat="1" x14ac:dyDescent="0.3"/>
    <row r="119" s="1" customFormat="1" x14ac:dyDescent="0.3"/>
    <row r="120" s="1" customFormat="1" x14ac:dyDescent="0.3"/>
    <row r="121" s="1" customFormat="1" x14ac:dyDescent="0.3"/>
    <row r="122" s="1" customFormat="1" x14ac:dyDescent="0.3"/>
    <row r="123" s="1" customFormat="1" x14ac:dyDescent="0.3"/>
    <row r="124" s="1" customFormat="1" x14ac:dyDescent="0.3"/>
    <row r="125" s="1" customFormat="1" x14ac:dyDescent="0.3"/>
    <row r="126" s="1" customFormat="1" x14ac:dyDescent="0.3"/>
    <row r="127" s="1" customFormat="1" x14ac:dyDescent="0.3"/>
    <row r="128" s="1" customFormat="1" x14ac:dyDescent="0.3"/>
    <row r="129" s="1" customFormat="1" x14ac:dyDescent="0.3"/>
    <row r="130" s="1" customFormat="1" x14ac:dyDescent="0.3"/>
    <row r="131" s="1" customFormat="1" x14ac:dyDescent="0.3"/>
    <row r="132" s="1" customFormat="1" x14ac:dyDescent="0.3"/>
    <row r="133" s="1" customFormat="1" x14ac:dyDescent="0.3"/>
    <row r="134" s="1" customFormat="1" x14ac:dyDescent="0.3"/>
    <row r="135" s="1" customFormat="1" x14ac:dyDescent="0.3"/>
    <row r="136" s="1" customFormat="1" x14ac:dyDescent="0.3"/>
    <row r="137" s="1" customFormat="1" x14ac:dyDescent="0.3"/>
    <row r="138" s="1" customFormat="1" x14ac:dyDescent="0.3"/>
    <row r="139" s="1" customFormat="1" x14ac:dyDescent="0.3"/>
    <row r="140" s="1" customFormat="1" x14ac:dyDescent="0.3"/>
    <row r="141" s="1" customFormat="1" x14ac:dyDescent="0.3"/>
    <row r="142" s="1" customFormat="1" x14ac:dyDescent="0.3"/>
    <row r="143" s="1" customFormat="1" x14ac:dyDescent="0.3"/>
    <row r="144" s="1" customFormat="1" x14ac:dyDescent="0.3"/>
    <row r="145" s="1" customFormat="1" x14ac:dyDescent="0.3"/>
    <row r="146" s="1" customFormat="1" x14ac:dyDescent="0.3"/>
    <row r="147" s="1" customFormat="1" x14ac:dyDescent="0.3"/>
    <row r="148" s="1" customFormat="1" x14ac:dyDescent="0.3"/>
    <row r="149" s="1" customFormat="1" x14ac:dyDescent="0.3"/>
    <row r="150" s="1" customFormat="1" x14ac:dyDescent="0.3"/>
    <row r="151" s="1" customFormat="1" x14ac:dyDescent="0.3"/>
    <row r="152" s="1" customFormat="1" x14ac:dyDescent="0.3"/>
    <row r="153" s="1" customFormat="1" x14ac:dyDescent="0.3"/>
    <row r="154" s="1" customFormat="1" x14ac:dyDescent="0.3"/>
    <row r="155" s="1" customFormat="1" x14ac:dyDescent="0.3"/>
    <row r="156" s="1" customFormat="1" x14ac:dyDescent="0.3"/>
    <row r="157" s="1" customFormat="1" x14ac:dyDescent="0.3"/>
    <row r="158" s="1" customFormat="1" x14ac:dyDescent="0.3"/>
    <row r="159" s="1" customFormat="1" x14ac:dyDescent="0.3"/>
    <row r="160" s="1" customFormat="1" x14ac:dyDescent="0.3"/>
    <row r="161" s="1" customFormat="1" x14ac:dyDescent="0.3"/>
    <row r="162" s="1" customFormat="1" x14ac:dyDescent="0.3"/>
    <row r="163" s="1" customFormat="1" x14ac:dyDescent="0.3"/>
    <row r="164" s="1" customFormat="1" x14ac:dyDescent="0.3"/>
    <row r="165" s="1" customFormat="1" x14ac:dyDescent="0.3"/>
    <row r="166" s="1" customFormat="1" x14ac:dyDescent="0.3"/>
    <row r="167" s="1" customFormat="1" x14ac:dyDescent="0.3"/>
    <row r="168" s="1" customFormat="1" x14ac:dyDescent="0.3"/>
    <row r="169" s="1" customFormat="1" x14ac:dyDescent="0.3"/>
    <row r="170" s="1" customFormat="1" x14ac:dyDescent="0.3"/>
    <row r="171" s="1" customFormat="1" x14ac:dyDescent="0.3"/>
    <row r="172" s="1" customFormat="1" x14ac:dyDescent="0.3"/>
    <row r="173" s="1" customFormat="1" x14ac:dyDescent="0.3"/>
    <row r="174" s="1" customFormat="1" x14ac:dyDescent="0.3"/>
    <row r="175" s="1" customFormat="1" x14ac:dyDescent="0.3"/>
    <row r="176" s="1" customFormat="1" x14ac:dyDescent="0.3"/>
    <row r="177" s="1" customFormat="1" x14ac:dyDescent="0.3"/>
    <row r="178" s="1" customFormat="1" x14ac:dyDescent="0.3"/>
    <row r="179" s="1" customFormat="1" x14ac:dyDescent="0.3"/>
    <row r="180" s="1" customFormat="1" x14ac:dyDescent="0.3"/>
    <row r="181" s="1" customFormat="1" x14ac:dyDescent="0.3"/>
    <row r="182" s="1" customFormat="1" x14ac:dyDescent="0.3"/>
    <row r="183" s="1" customFormat="1" x14ac:dyDescent="0.3"/>
    <row r="184" s="1" customFormat="1" x14ac:dyDescent="0.3"/>
    <row r="185" s="1" customFormat="1" x14ac:dyDescent="0.3"/>
    <row r="186" s="1" customFormat="1" x14ac:dyDescent="0.3"/>
    <row r="187" s="1" customFormat="1" x14ac:dyDescent="0.3"/>
    <row r="188" s="1" customFormat="1" x14ac:dyDescent="0.3"/>
    <row r="189" s="1" customFormat="1" x14ac:dyDescent="0.3"/>
    <row r="190" s="1" customFormat="1" x14ac:dyDescent="0.3"/>
    <row r="191" s="1" customFormat="1" x14ac:dyDescent="0.3"/>
    <row r="192" s="1" customFormat="1" x14ac:dyDescent="0.3"/>
    <row r="193" s="1" customFormat="1" x14ac:dyDescent="0.3"/>
    <row r="194" s="1" customFormat="1" x14ac:dyDescent="0.3"/>
    <row r="195" s="1" customFormat="1" x14ac:dyDescent="0.3"/>
    <row r="196" s="1" customFormat="1" x14ac:dyDescent="0.3"/>
    <row r="197" s="1" customFormat="1" x14ac:dyDescent="0.3"/>
    <row r="198" s="1" customFormat="1" x14ac:dyDescent="0.3"/>
    <row r="199" s="1" customFormat="1" x14ac:dyDescent="0.3"/>
    <row r="200" s="1" customFormat="1" x14ac:dyDescent="0.3"/>
    <row r="201" s="1" customFormat="1" x14ac:dyDescent="0.3"/>
    <row r="202" s="1" customFormat="1" x14ac:dyDescent="0.3"/>
    <row r="203" s="1" customFormat="1" x14ac:dyDescent="0.3"/>
    <row r="204" s="1" customFormat="1" x14ac:dyDescent="0.3"/>
    <row r="205" s="1" customFormat="1" x14ac:dyDescent="0.3"/>
    <row r="206" s="1" customFormat="1" x14ac:dyDescent="0.3"/>
    <row r="207" s="1" customFormat="1" x14ac:dyDescent="0.3"/>
    <row r="208" s="1" customFormat="1" x14ac:dyDescent="0.3"/>
    <row r="209" s="1" customFormat="1" x14ac:dyDescent="0.3"/>
    <row r="210" s="1" customFormat="1" x14ac:dyDescent="0.3"/>
    <row r="211" s="1" customFormat="1" x14ac:dyDescent="0.3"/>
    <row r="212" s="1" customFormat="1" x14ac:dyDescent="0.3"/>
    <row r="213" s="1" customFormat="1" x14ac:dyDescent="0.3"/>
    <row r="214" s="1" customFormat="1" x14ac:dyDescent="0.3"/>
    <row r="215" s="1" customFormat="1" x14ac:dyDescent="0.3"/>
    <row r="216" s="1" customFormat="1" x14ac:dyDescent="0.3"/>
    <row r="217" s="1" customFormat="1" x14ac:dyDescent="0.3"/>
    <row r="218" s="1" customFormat="1" x14ac:dyDescent="0.3"/>
    <row r="219" s="1" customFormat="1" x14ac:dyDescent="0.3"/>
    <row r="220" s="1" customFormat="1" x14ac:dyDescent="0.3"/>
    <row r="221" s="1" customFormat="1" x14ac:dyDescent="0.3"/>
    <row r="222" s="1" customFormat="1" x14ac:dyDescent="0.3"/>
    <row r="223" s="1" customFormat="1" x14ac:dyDescent="0.3"/>
    <row r="224" s="1" customFormat="1" x14ac:dyDescent="0.3"/>
    <row r="225" s="1" customFormat="1" x14ac:dyDescent="0.3"/>
    <row r="226" s="1" customFormat="1" x14ac:dyDescent="0.3"/>
    <row r="227" s="1" customFormat="1" x14ac:dyDescent="0.3"/>
    <row r="228" s="1" customFormat="1" x14ac:dyDescent="0.3"/>
    <row r="229" s="1" customFormat="1" x14ac:dyDescent="0.3"/>
    <row r="230" s="1" customFormat="1" x14ac:dyDescent="0.3"/>
    <row r="231" s="1" customFormat="1" x14ac:dyDescent="0.3"/>
    <row r="232" s="1" customFormat="1" x14ac:dyDescent="0.3"/>
    <row r="233" s="1" customFormat="1" x14ac:dyDescent="0.3"/>
    <row r="234" s="1" customFormat="1" x14ac:dyDescent="0.3"/>
    <row r="235" s="1" customFormat="1" x14ac:dyDescent="0.3"/>
    <row r="236" s="1" customFormat="1" x14ac:dyDescent="0.3"/>
    <row r="237" s="1" customFormat="1" x14ac:dyDescent="0.3"/>
    <row r="238" s="1" customFormat="1" x14ac:dyDescent="0.3"/>
    <row r="239" s="1" customFormat="1" x14ac:dyDescent="0.3"/>
    <row r="240" s="1" customFormat="1" x14ac:dyDescent="0.3"/>
    <row r="241" s="1" customFormat="1" x14ac:dyDescent="0.3"/>
    <row r="242" s="1" customFormat="1" x14ac:dyDescent="0.3"/>
    <row r="243" s="1" customFormat="1" x14ac:dyDescent="0.3"/>
    <row r="244" s="1" customFormat="1" x14ac:dyDescent="0.3"/>
    <row r="245" s="1" customFormat="1" x14ac:dyDescent="0.3"/>
    <row r="246" s="1" customFormat="1" x14ac:dyDescent="0.3"/>
    <row r="247" s="1" customFormat="1" x14ac:dyDescent="0.3"/>
    <row r="248" s="1" customFormat="1" x14ac:dyDescent="0.3"/>
    <row r="249" s="1" customFormat="1" x14ac:dyDescent="0.3"/>
    <row r="250" s="1" customFormat="1" x14ac:dyDescent="0.3"/>
    <row r="251" s="1" customFormat="1" x14ac:dyDescent="0.3"/>
    <row r="252" s="1" customFormat="1" x14ac:dyDescent="0.3"/>
    <row r="253" s="1" customFormat="1" x14ac:dyDescent="0.3"/>
    <row r="254" s="1" customFormat="1" x14ac:dyDescent="0.3"/>
    <row r="255" s="1" customFormat="1" x14ac:dyDescent="0.3"/>
    <row r="256" s="1" customFormat="1" x14ac:dyDescent="0.3"/>
    <row r="257" s="1" customFormat="1" x14ac:dyDescent="0.3"/>
    <row r="258" s="1" customFormat="1" x14ac:dyDescent="0.3"/>
    <row r="259" s="1" customFormat="1" x14ac:dyDescent="0.3"/>
    <row r="260" s="1" customFormat="1" x14ac:dyDescent="0.3"/>
    <row r="261" s="1" customFormat="1" x14ac:dyDescent="0.3"/>
    <row r="262" s="1" customFormat="1" x14ac:dyDescent="0.3"/>
    <row r="263" s="1" customFormat="1" x14ac:dyDescent="0.3"/>
    <row r="264" s="1" customFormat="1" x14ac:dyDescent="0.3"/>
    <row r="265" s="1" customFormat="1" x14ac:dyDescent="0.3"/>
    <row r="266" s="1" customFormat="1" x14ac:dyDescent="0.3"/>
    <row r="267" s="1" customFormat="1" x14ac:dyDescent="0.3"/>
    <row r="268" s="1" customFormat="1" x14ac:dyDescent="0.3"/>
    <row r="269" s="1" customFormat="1" x14ac:dyDescent="0.3"/>
    <row r="270" s="1" customFormat="1" x14ac:dyDescent="0.3"/>
    <row r="271" s="1" customFormat="1" x14ac:dyDescent="0.3"/>
    <row r="272" s="1" customFormat="1" x14ac:dyDescent="0.3"/>
    <row r="273" s="1" customFormat="1" x14ac:dyDescent="0.3"/>
    <row r="274" s="1" customFormat="1" x14ac:dyDescent="0.3"/>
    <row r="275" s="1" customFormat="1" x14ac:dyDescent="0.3"/>
    <row r="276" s="1" customFormat="1" x14ac:dyDescent="0.3"/>
    <row r="277" s="1" customFormat="1" x14ac:dyDescent="0.3"/>
    <row r="278" s="1" customFormat="1" x14ac:dyDescent="0.3"/>
    <row r="279" s="1" customFormat="1" x14ac:dyDescent="0.3"/>
    <row r="280" s="1" customFormat="1" x14ac:dyDescent="0.3"/>
    <row r="281" s="1" customFormat="1" x14ac:dyDescent="0.3"/>
    <row r="282" s="1" customFormat="1" x14ac:dyDescent="0.3"/>
    <row r="283" s="1" customFormat="1" x14ac:dyDescent="0.3"/>
    <row r="284" s="1" customFormat="1" x14ac:dyDescent="0.3"/>
    <row r="285" s="1" customFormat="1" x14ac:dyDescent="0.3"/>
    <row r="286" s="1" customFormat="1" x14ac:dyDescent="0.3"/>
    <row r="287" s="1" customFormat="1" x14ac:dyDescent="0.3"/>
    <row r="288" s="1" customFormat="1" x14ac:dyDescent="0.3"/>
    <row r="289" s="1" customFormat="1" x14ac:dyDescent="0.3"/>
    <row r="290" s="1" customFormat="1" x14ac:dyDescent="0.3"/>
    <row r="291" s="1" customFormat="1" x14ac:dyDescent="0.3"/>
    <row r="292" s="1" customFormat="1" x14ac:dyDescent="0.3"/>
    <row r="293" s="1" customFormat="1" x14ac:dyDescent="0.3"/>
    <row r="294" s="1" customFormat="1" x14ac:dyDescent="0.3"/>
    <row r="295" s="1" customFormat="1" x14ac:dyDescent="0.3"/>
    <row r="296" s="1" customFormat="1" x14ac:dyDescent="0.3"/>
    <row r="297" s="1" customFormat="1" x14ac:dyDescent="0.3"/>
    <row r="298" s="1" customFormat="1" x14ac:dyDescent="0.3"/>
    <row r="299" s="1" customFormat="1" x14ac:dyDescent="0.3"/>
    <row r="300" s="1" customFormat="1" x14ac:dyDescent="0.3"/>
    <row r="301" s="1" customFormat="1" x14ac:dyDescent="0.3"/>
    <row r="302" s="1" customFormat="1" x14ac:dyDescent="0.3"/>
    <row r="303" s="1" customFormat="1" x14ac:dyDescent="0.3"/>
    <row r="304" s="1" customFormat="1" x14ac:dyDescent="0.3"/>
    <row r="305" s="1" customFormat="1" x14ac:dyDescent="0.3"/>
    <row r="306" s="1" customFormat="1" x14ac:dyDescent="0.3"/>
    <row r="307" s="1" customFormat="1" x14ac:dyDescent="0.3"/>
    <row r="308" s="1" customFormat="1" x14ac:dyDescent="0.3"/>
    <row r="309" s="1" customFormat="1" x14ac:dyDescent="0.3"/>
    <row r="310" s="1" customFormat="1" x14ac:dyDescent="0.3"/>
    <row r="311" s="1" customFormat="1" x14ac:dyDescent="0.3"/>
    <row r="312" s="1" customFormat="1" x14ac:dyDescent="0.3"/>
    <row r="313" s="1" customFormat="1" x14ac:dyDescent="0.3"/>
    <row r="314" s="1" customFormat="1" x14ac:dyDescent="0.3"/>
    <row r="315" s="1" customFormat="1" x14ac:dyDescent="0.3"/>
    <row r="316" s="1" customFormat="1" x14ac:dyDescent="0.3"/>
    <row r="317" s="1" customFormat="1" x14ac:dyDescent="0.3"/>
    <row r="318" s="1" customFormat="1" x14ac:dyDescent="0.3"/>
    <row r="319" s="1" customFormat="1" x14ac:dyDescent="0.3"/>
    <row r="320" s="1" customFormat="1" x14ac:dyDescent="0.3"/>
    <row r="321" s="1" customFormat="1" x14ac:dyDescent="0.3"/>
    <row r="322" s="1" customFormat="1" x14ac:dyDescent="0.3"/>
    <row r="323" s="1" customFormat="1" x14ac:dyDescent="0.3"/>
    <row r="324" s="1" customFormat="1" x14ac:dyDescent="0.3"/>
    <row r="325" s="1" customFormat="1" x14ac:dyDescent="0.3"/>
    <row r="326" s="1" customFormat="1" x14ac:dyDescent="0.3"/>
    <row r="327" s="1" customFormat="1" x14ac:dyDescent="0.3"/>
    <row r="328" s="1" customFormat="1" x14ac:dyDescent="0.3"/>
    <row r="329" s="1" customFormat="1" x14ac:dyDescent="0.3"/>
    <row r="330" s="1" customFormat="1" x14ac:dyDescent="0.3"/>
    <row r="331" s="1" customFormat="1" x14ac:dyDescent="0.3"/>
    <row r="332" s="1" customFormat="1" x14ac:dyDescent="0.3"/>
    <row r="333" s="1" customFormat="1" x14ac:dyDescent="0.3"/>
    <row r="334" s="1" customFormat="1" x14ac:dyDescent="0.3"/>
    <row r="335" s="1" customFormat="1" x14ac:dyDescent="0.3"/>
    <row r="336" s="1" customFormat="1" x14ac:dyDescent="0.3"/>
    <row r="337" s="1" customFormat="1" x14ac:dyDescent="0.3"/>
    <row r="338" s="1" customFormat="1" x14ac:dyDescent="0.3"/>
    <row r="339" s="1" customFormat="1" x14ac:dyDescent="0.3"/>
    <row r="340" s="1" customFormat="1" x14ac:dyDescent="0.3"/>
    <row r="341" s="1" customFormat="1" x14ac:dyDescent="0.3"/>
    <row r="342" s="1" customFormat="1" x14ac:dyDescent="0.3"/>
    <row r="343" s="1" customFormat="1" x14ac:dyDescent="0.3"/>
    <row r="344" s="1" customFormat="1" x14ac:dyDescent="0.3"/>
    <row r="345" s="1" customFormat="1" x14ac:dyDescent="0.3"/>
    <row r="346" s="1" customFormat="1" x14ac:dyDescent="0.3"/>
    <row r="347" s="1" customFormat="1" x14ac:dyDescent="0.3"/>
    <row r="348" s="1" customFormat="1" x14ac:dyDescent="0.3"/>
    <row r="349" s="1" customFormat="1" x14ac:dyDescent="0.3"/>
    <row r="350" s="1" customFormat="1" x14ac:dyDescent="0.3"/>
    <row r="351" s="1" customFormat="1" x14ac:dyDescent="0.3"/>
    <row r="352" s="1" customFormat="1" x14ac:dyDescent="0.3"/>
    <row r="353" s="1" customFormat="1" x14ac:dyDescent="0.3"/>
    <row r="354" s="1" customFormat="1" x14ac:dyDescent="0.3"/>
    <row r="355" s="1" customFormat="1" x14ac:dyDescent="0.3"/>
    <row r="356" s="1" customFormat="1" x14ac:dyDescent="0.3"/>
    <row r="357" s="1" customFormat="1" x14ac:dyDescent="0.3"/>
    <row r="358" s="1" customFormat="1" x14ac:dyDescent="0.3"/>
    <row r="359" s="1" customFormat="1" x14ac:dyDescent="0.3"/>
    <row r="360" s="1" customFormat="1" x14ac:dyDescent="0.3"/>
    <row r="361" s="1" customFormat="1" x14ac:dyDescent="0.3"/>
    <row r="362" s="1" customFormat="1" x14ac:dyDescent="0.3"/>
    <row r="363" s="1" customFormat="1" x14ac:dyDescent="0.3"/>
    <row r="364" s="1" customFormat="1" x14ac:dyDescent="0.3"/>
    <row r="365" s="1" customFormat="1" x14ac:dyDescent="0.3"/>
    <row r="366" s="1" customFormat="1" x14ac:dyDescent="0.3"/>
    <row r="367" s="1" customFormat="1" x14ac:dyDescent="0.3"/>
    <row r="368" s="1" customFormat="1" x14ac:dyDescent="0.3"/>
    <row r="369" s="1" customFormat="1" x14ac:dyDescent="0.3"/>
    <row r="370" s="1" customFormat="1" x14ac:dyDescent="0.3"/>
    <row r="371" s="1" customFormat="1" x14ac:dyDescent="0.3"/>
    <row r="372" s="1" customFormat="1" x14ac:dyDescent="0.3"/>
    <row r="373" s="1" customFormat="1" x14ac:dyDescent="0.3"/>
    <row r="374" s="1" customFormat="1" x14ac:dyDescent="0.3"/>
    <row r="375" s="1" customFormat="1" x14ac:dyDescent="0.3"/>
    <row r="376" s="1" customFormat="1" x14ac:dyDescent="0.3"/>
    <row r="377" s="1" customFormat="1" x14ac:dyDescent="0.3"/>
    <row r="378" s="1" customFormat="1" x14ac:dyDescent="0.3"/>
    <row r="379" s="1" customFormat="1" x14ac:dyDescent="0.3"/>
    <row r="380" s="1" customFormat="1" x14ac:dyDescent="0.3"/>
    <row r="381" s="1" customFormat="1" x14ac:dyDescent="0.3"/>
    <row r="382" s="1" customFormat="1" x14ac:dyDescent="0.3"/>
    <row r="383" s="1" customFormat="1" x14ac:dyDescent="0.3"/>
    <row r="384" s="1" customFormat="1" x14ac:dyDescent="0.3"/>
    <row r="385" s="1" customFormat="1" x14ac:dyDescent="0.3"/>
    <row r="386" s="1" customFormat="1" x14ac:dyDescent="0.3"/>
    <row r="387" s="1" customFormat="1" x14ac:dyDescent="0.3"/>
    <row r="388" s="1" customFormat="1" x14ac:dyDescent="0.3"/>
    <row r="389" s="1" customFormat="1" x14ac:dyDescent="0.3"/>
    <row r="390" s="1" customFormat="1" x14ac:dyDescent="0.3"/>
    <row r="391" s="1" customFormat="1" x14ac:dyDescent="0.3"/>
    <row r="392" s="1" customFormat="1" x14ac:dyDescent="0.3"/>
    <row r="393" s="1" customFormat="1" x14ac:dyDescent="0.3"/>
    <row r="394" s="1" customFormat="1" x14ac:dyDescent="0.3"/>
    <row r="395" s="1" customFormat="1" x14ac:dyDescent="0.3"/>
    <row r="396" s="1" customFormat="1" x14ac:dyDescent="0.3"/>
    <row r="397" s="1" customFormat="1" x14ac:dyDescent="0.3"/>
    <row r="398" s="1" customFormat="1" x14ac:dyDescent="0.3"/>
    <row r="399" s="1" customFormat="1" x14ac:dyDescent="0.3"/>
    <row r="400" s="1" customFormat="1" x14ac:dyDescent="0.3"/>
    <row r="401" s="1" customFormat="1" x14ac:dyDescent="0.3"/>
    <row r="402" s="1" customFormat="1" x14ac:dyDescent="0.3"/>
    <row r="403" s="1" customFormat="1" x14ac:dyDescent="0.3"/>
    <row r="404" s="1" customFormat="1" x14ac:dyDescent="0.3"/>
    <row r="405" s="1" customFormat="1" x14ac:dyDescent="0.3"/>
    <row r="406" s="1" customFormat="1" x14ac:dyDescent="0.3"/>
    <row r="407" s="1" customFormat="1" x14ac:dyDescent="0.3"/>
    <row r="408" s="1" customFormat="1" x14ac:dyDescent="0.3"/>
    <row r="409" s="1" customFormat="1" x14ac:dyDescent="0.3"/>
    <row r="410" s="1" customFormat="1" x14ac:dyDescent="0.3"/>
    <row r="411" s="1" customFormat="1" x14ac:dyDescent="0.3"/>
    <row r="412" s="1" customFormat="1" x14ac:dyDescent="0.3"/>
    <row r="413" s="1" customFormat="1" x14ac:dyDescent="0.3"/>
    <row r="414" s="1" customFormat="1" x14ac:dyDescent="0.3"/>
    <row r="415" s="1" customFormat="1" x14ac:dyDescent="0.3"/>
    <row r="416" s="1" customFormat="1" x14ac:dyDescent="0.3"/>
    <row r="417" s="1" customFormat="1" x14ac:dyDescent="0.3"/>
    <row r="418" s="1" customFormat="1" x14ac:dyDescent="0.3"/>
    <row r="419" s="1" customFormat="1" x14ac:dyDescent="0.3"/>
    <row r="420" s="1" customFormat="1" x14ac:dyDescent="0.3"/>
    <row r="421" s="1" customFormat="1" x14ac:dyDescent="0.3"/>
    <row r="422" s="1" customFormat="1" x14ac:dyDescent="0.3"/>
    <row r="423" s="1" customFormat="1" x14ac:dyDescent="0.3"/>
    <row r="424" s="1" customFormat="1" x14ac:dyDescent="0.3"/>
    <row r="425" s="1" customFormat="1" x14ac:dyDescent="0.3"/>
    <row r="426" s="1" customFormat="1" x14ac:dyDescent="0.3"/>
    <row r="427" s="1" customFormat="1" x14ac:dyDescent="0.3"/>
    <row r="428" s="1" customFormat="1" x14ac:dyDescent="0.3"/>
    <row r="429" s="1" customFormat="1" x14ac:dyDescent="0.3"/>
    <row r="430" s="1" customFormat="1" x14ac:dyDescent="0.3"/>
    <row r="431" s="1" customFormat="1" x14ac:dyDescent="0.3"/>
    <row r="432" s="1" customFormat="1" x14ac:dyDescent="0.3"/>
    <row r="433" s="1" customFormat="1" x14ac:dyDescent="0.3"/>
    <row r="434" s="1" customFormat="1" x14ac:dyDescent="0.3"/>
    <row r="435" s="1" customFormat="1" x14ac:dyDescent="0.3"/>
    <row r="436" s="1" customFormat="1" x14ac:dyDescent="0.3"/>
    <row r="437" s="1" customFormat="1" x14ac:dyDescent="0.3"/>
    <row r="438" s="1" customFormat="1" x14ac:dyDescent="0.3"/>
    <row r="439" s="1" customFormat="1" x14ac:dyDescent="0.3"/>
    <row r="440" s="1" customFormat="1" x14ac:dyDescent="0.3"/>
    <row r="441" s="1" customFormat="1" x14ac:dyDescent="0.3"/>
    <row r="442" s="1" customFormat="1" x14ac:dyDescent="0.3"/>
    <row r="443" s="1" customFormat="1" x14ac:dyDescent="0.3"/>
    <row r="444" s="1" customFormat="1" x14ac:dyDescent="0.3"/>
    <row r="445" s="1" customFormat="1" x14ac:dyDescent="0.3"/>
    <row r="446" s="1" customFormat="1" x14ac:dyDescent="0.3"/>
    <row r="447" s="1" customFormat="1" x14ac:dyDescent="0.3"/>
    <row r="448" s="1" customFormat="1" x14ac:dyDescent="0.3"/>
    <row r="449" s="1" customFormat="1" x14ac:dyDescent="0.3"/>
    <row r="450" s="1" customFormat="1" x14ac:dyDescent="0.3"/>
    <row r="451" s="1" customFormat="1" x14ac:dyDescent="0.3"/>
    <row r="452" s="1" customFormat="1" x14ac:dyDescent="0.3"/>
    <row r="453" s="1" customFormat="1" x14ac:dyDescent="0.3"/>
    <row r="454" s="1" customFormat="1" x14ac:dyDescent="0.3"/>
    <row r="455" s="1" customFormat="1" x14ac:dyDescent="0.3"/>
    <row r="456" s="1" customFormat="1" x14ac:dyDescent="0.3"/>
    <row r="457" s="1" customFormat="1" x14ac:dyDescent="0.3"/>
    <row r="458" s="1" customFormat="1" x14ac:dyDescent="0.3"/>
    <row r="459" s="1" customFormat="1" x14ac:dyDescent="0.3"/>
    <row r="460" s="1" customFormat="1" x14ac:dyDescent="0.3"/>
    <row r="461" s="1" customFormat="1" x14ac:dyDescent="0.3"/>
    <row r="462" s="1" customFormat="1" x14ac:dyDescent="0.3"/>
    <row r="463" s="1" customFormat="1" x14ac:dyDescent="0.3"/>
    <row r="464" s="1" customFormat="1" x14ac:dyDescent="0.3"/>
    <row r="465" s="1" customFormat="1" x14ac:dyDescent="0.3"/>
    <row r="466" s="1" customFormat="1" x14ac:dyDescent="0.3"/>
    <row r="467" s="1" customFormat="1" x14ac:dyDescent="0.3"/>
    <row r="468" s="1" customFormat="1" x14ac:dyDescent="0.3"/>
    <row r="469" s="1" customFormat="1" x14ac:dyDescent="0.3"/>
    <row r="470" s="1" customFormat="1" x14ac:dyDescent="0.3"/>
    <row r="471" s="1" customFormat="1" x14ac:dyDescent="0.3"/>
    <row r="472" s="1" customFormat="1" x14ac:dyDescent="0.3"/>
    <row r="473" s="1" customFormat="1" x14ac:dyDescent="0.3"/>
    <row r="474" s="1" customFormat="1" x14ac:dyDescent="0.3"/>
    <row r="475" s="1" customFormat="1" x14ac:dyDescent="0.3"/>
    <row r="476" s="1" customFormat="1" x14ac:dyDescent="0.3"/>
    <row r="477" s="1" customFormat="1" x14ac:dyDescent="0.3"/>
    <row r="478" s="1" customFormat="1" x14ac:dyDescent="0.3"/>
    <row r="479" s="1" customFormat="1" x14ac:dyDescent="0.3"/>
    <row r="480" s="1" customFormat="1" x14ac:dyDescent="0.3"/>
    <row r="481" s="1" customFormat="1" x14ac:dyDescent="0.3"/>
    <row r="482" s="1" customFormat="1" x14ac:dyDescent="0.3"/>
    <row r="483" s="1" customFormat="1" x14ac:dyDescent="0.3"/>
    <row r="484" s="1" customFormat="1" x14ac:dyDescent="0.3"/>
    <row r="485" s="1" customFormat="1" x14ac:dyDescent="0.3"/>
    <row r="486" s="1" customFormat="1" x14ac:dyDescent="0.3"/>
    <row r="487" s="1" customFormat="1" x14ac:dyDescent="0.3"/>
    <row r="488" s="1" customFormat="1" x14ac:dyDescent="0.3"/>
    <row r="489" s="1" customFormat="1" x14ac:dyDescent="0.3"/>
    <row r="490" s="1" customFormat="1" x14ac:dyDescent="0.3"/>
    <row r="491" s="1" customFormat="1" x14ac:dyDescent="0.3"/>
    <row r="492" s="1" customFormat="1" x14ac:dyDescent="0.3"/>
    <row r="493" s="1" customFormat="1" x14ac:dyDescent="0.3"/>
    <row r="494" s="1" customFormat="1" x14ac:dyDescent="0.3"/>
    <row r="495" s="1" customFormat="1" x14ac:dyDescent="0.3"/>
    <row r="496" s="1" customFormat="1" x14ac:dyDescent="0.3"/>
    <row r="497" s="1" customFormat="1" x14ac:dyDescent="0.3"/>
    <row r="498" s="1" customFormat="1" x14ac:dyDescent="0.3"/>
    <row r="499" s="1" customFormat="1" x14ac:dyDescent="0.3"/>
    <row r="500" s="1" customFormat="1" x14ac:dyDescent="0.3"/>
    <row r="501" s="1" customFormat="1" x14ac:dyDescent="0.3"/>
    <row r="502" s="1" customFormat="1" x14ac:dyDescent="0.3"/>
    <row r="503" s="1" customFormat="1" x14ac:dyDescent="0.3"/>
    <row r="504" s="1" customFormat="1" x14ac:dyDescent="0.3"/>
    <row r="505" s="1" customFormat="1" x14ac:dyDescent="0.3"/>
    <row r="506" s="1" customFormat="1" x14ac:dyDescent="0.3"/>
    <row r="507" s="1" customFormat="1" x14ac:dyDescent="0.3"/>
    <row r="508" s="1" customFormat="1" x14ac:dyDescent="0.3"/>
    <row r="509" s="1" customFormat="1" x14ac:dyDescent="0.3"/>
    <row r="510" s="1" customFormat="1" x14ac:dyDescent="0.3"/>
    <row r="511" s="1" customFormat="1" x14ac:dyDescent="0.3"/>
    <row r="512" s="1" customFormat="1" x14ac:dyDescent="0.3"/>
    <row r="513" s="1" customFormat="1" x14ac:dyDescent="0.3"/>
    <row r="514" s="1" customFormat="1" x14ac:dyDescent="0.3"/>
    <row r="515" s="1" customFormat="1" x14ac:dyDescent="0.3"/>
    <row r="516" s="1" customFormat="1" x14ac:dyDescent="0.3"/>
    <row r="517" s="1" customFormat="1" x14ac:dyDescent="0.3"/>
    <row r="518" s="1" customFormat="1" x14ac:dyDescent="0.3"/>
    <row r="519" s="1" customFormat="1" x14ac:dyDescent="0.3"/>
    <row r="520" s="1" customFormat="1" x14ac:dyDescent="0.3"/>
    <row r="521" s="1" customFormat="1" x14ac:dyDescent="0.3"/>
    <row r="522" s="1" customFormat="1" x14ac:dyDescent="0.3"/>
    <row r="523" s="1" customFormat="1" x14ac:dyDescent="0.3"/>
    <row r="524" s="1" customFormat="1" x14ac:dyDescent="0.3"/>
    <row r="525" s="1" customFormat="1" x14ac:dyDescent="0.3"/>
    <row r="526" s="1" customFormat="1" x14ac:dyDescent="0.3"/>
    <row r="527" s="1" customFormat="1" x14ac:dyDescent="0.3"/>
    <row r="528" s="1" customFormat="1" x14ac:dyDescent="0.3"/>
    <row r="529" s="1" customFormat="1" x14ac:dyDescent="0.3"/>
    <row r="530" s="1" customFormat="1" x14ac:dyDescent="0.3"/>
    <row r="531" s="1" customFormat="1" x14ac:dyDescent="0.3"/>
    <row r="532" s="1" customFormat="1" x14ac:dyDescent="0.3"/>
    <row r="533" s="1" customFormat="1" x14ac:dyDescent="0.3"/>
    <row r="534" s="1" customFormat="1" x14ac:dyDescent="0.3"/>
    <row r="535" s="1" customFormat="1" x14ac:dyDescent="0.3"/>
    <row r="536" s="1" customFormat="1" x14ac:dyDescent="0.3"/>
    <row r="537" s="1" customFormat="1" x14ac:dyDescent="0.3"/>
    <row r="538" s="1" customFormat="1" x14ac:dyDescent="0.3"/>
    <row r="539" s="1" customFormat="1" x14ac:dyDescent="0.3"/>
    <row r="540" s="1" customFormat="1" x14ac:dyDescent="0.3"/>
    <row r="541" s="1" customFormat="1" x14ac:dyDescent="0.3"/>
    <row r="542" s="1" customFormat="1" x14ac:dyDescent="0.3"/>
    <row r="543" s="1" customFormat="1" x14ac:dyDescent="0.3"/>
    <row r="544" s="1" customFormat="1" x14ac:dyDescent="0.3"/>
    <row r="545" s="1" customFormat="1" x14ac:dyDescent="0.3"/>
    <row r="546" s="1" customFormat="1" x14ac:dyDescent="0.3"/>
    <row r="547" s="1" customFormat="1" x14ac:dyDescent="0.3"/>
    <row r="548" s="1" customFormat="1" x14ac:dyDescent="0.3"/>
    <row r="549" s="1" customFormat="1" x14ac:dyDescent="0.3"/>
    <row r="550" s="1" customFormat="1" x14ac:dyDescent="0.3"/>
    <row r="551" s="1" customFormat="1" x14ac:dyDescent="0.3"/>
    <row r="552" s="1" customFormat="1" x14ac:dyDescent="0.3"/>
    <row r="553" s="1" customFormat="1" x14ac:dyDescent="0.3"/>
    <row r="554" s="1" customFormat="1" x14ac:dyDescent="0.3"/>
    <row r="555" s="1" customFormat="1" x14ac:dyDescent="0.3"/>
    <row r="556" s="1" customFormat="1" x14ac:dyDescent="0.3"/>
    <row r="557" s="1" customFormat="1" x14ac:dyDescent="0.3"/>
    <row r="558" s="1" customFormat="1" x14ac:dyDescent="0.3"/>
    <row r="559" s="1" customFormat="1" x14ac:dyDescent="0.3"/>
    <row r="560" s="1" customFormat="1" x14ac:dyDescent="0.3"/>
    <row r="561" s="1" customFormat="1" x14ac:dyDescent="0.3"/>
    <row r="562" s="1" customFormat="1" x14ac:dyDescent="0.3"/>
    <row r="563" s="1" customFormat="1" x14ac:dyDescent="0.3"/>
    <row r="564" s="1" customFormat="1" x14ac:dyDescent="0.3"/>
    <row r="565" s="1" customFormat="1" x14ac:dyDescent="0.3"/>
    <row r="566" s="1" customFormat="1" x14ac:dyDescent="0.3"/>
    <row r="567" s="1" customFormat="1" x14ac:dyDescent="0.3"/>
    <row r="568" s="1" customFormat="1" x14ac:dyDescent="0.3"/>
    <row r="569" s="1" customFormat="1" x14ac:dyDescent="0.3"/>
    <row r="570" s="1" customFormat="1" x14ac:dyDescent="0.3"/>
    <row r="571" s="1" customFormat="1" x14ac:dyDescent="0.3"/>
    <row r="572" s="1" customFormat="1" x14ac:dyDescent="0.3"/>
    <row r="573" s="1" customFormat="1" x14ac:dyDescent="0.3"/>
    <row r="574" s="1" customFormat="1" x14ac:dyDescent="0.3"/>
    <row r="575" s="1" customFormat="1" x14ac:dyDescent="0.3"/>
    <row r="576" s="1" customFormat="1" x14ac:dyDescent="0.3"/>
    <row r="577" s="1" customFormat="1" x14ac:dyDescent="0.3"/>
    <row r="578" s="1" customFormat="1" x14ac:dyDescent="0.3"/>
    <row r="579" s="1" customFormat="1" x14ac:dyDescent="0.3"/>
    <row r="580" s="1" customFormat="1" x14ac:dyDescent="0.3"/>
    <row r="581" s="1" customFormat="1" x14ac:dyDescent="0.3"/>
    <row r="582" s="1" customFormat="1" x14ac:dyDescent="0.3"/>
    <row r="583" s="1" customFormat="1" x14ac:dyDescent="0.3"/>
    <row r="584" s="1" customFormat="1" x14ac:dyDescent="0.3"/>
    <row r="585" s="1" customFormat="1" x14ac:dyDescent="0.3"/>
    <row r="586" s="1" customFormat="1" x14ac:dyDescent="0.3"/>
    <row r="587" s="1" customFormat="1" x14ac:dyDescent="0.3"/>
    <row r="588" s="1" customFormat="1" x14ac:dyDescent="0.3"/>
    <row r="589" s="1" customFormat="1" x14ac:dyDescent="0.3"/>
    <row r="590" s="1" customFormat="1" x14ac:dyDescent="0.3"/>
    <row r="591" s="1" customFormat="1" x14ac:dyDescent="0.3"/>
    <row r="592" s="1" customFormat="1" x14ac:dyDescent="0.3"/>
    <row r="593" s="1" customFormat="1" x14ac:dyDescent="0.3"/>
    <row r="594" s="1" customFormat="1" x14ac:dyDescent="0.3"/>
    <row r="595" s="1" customFormat="1" x14ac:dyDescent="0.3"/>
    <row r="596" s="1" customFormat="1" x14ac:dyDescent="0.3"/>
    <row r="597" s="1" customFormat="1" x14ac:dyDescent="0.3"/>
    <row r="598" s="1" customFormat="1" x14ac:dyDescent="0.3"/>
    <row r="599" s="1" customFormat="1" x14ac:dyDescent="0.3"/>
    <row r="600" s="1" customFormat="1" x14ac:dyDescent="0.3"/>
    <row r="601" s="1" customFormat="1" x14ac:dyDescent="0.3"/>
    <row r="602" s="1" customFormat="1" x14ac:dyDescent="0.3"/>
    <row r="603" s="1" customFormat="1" x14ac:dyDescent="0.3"/>
    <row r="604" s="1" customFormat="1" x14ac:dyDescent="0.3"/>
    <row r="605" s="1" customFormat="1" x14ac:dyDescent="0.3"/>
    <row r="606" s="1" customFormat="1" x14ac:dyDescent="0.3"/>
    <row r="607" s="1" customFormat="1" x14ac:dyDescent="0.3"/>
    <row r="608" s="1" customFormat="1" x14ac:dyDescent="0.3"/>
    <row r="609" s="1" customFormat="1" x14ac:dyDescent="0.3"/>
    <row r="610" s="1" customFormat="1" x14ac:dyDescent="0.3"/>
    <row r="611" s="1" customFormat="1" x14ac:dyDescent="0.3"/>
    <row r="612" s="1" customFormat="1" x14ac:dyDescent="0.3"/>
    <row r="613" s="1" customFormat="1" x14ac:dyDescent="0.3"/>
    <row r="614" s="1" customFormat="1" x14ac:dyDescent="0.3"/>
    <row r="615" s="1" customFormat="1" x14ac:dyDescent="0.3"/>
    <row r="616" s="1" customFormat="1" x14ac:dyDescent="0.3"/>
    <row r="617" s="1" customFormat="1" x14ac:dyDescent="0.3"/>
    <row r="618" s="1" customFormat="1" x14ac:dyDescent="0.3"/>
    <row r="619" s="1" customFormat="1" x14ac:dyDescent="0.3"/>
    <row r="620" s="1" customFormat="1" x14ac:dyDescent="0.3"/>
    <row r="621" s="1" customFormat="1" x14ac:dyDescent="0.3"/>
    <row r="622" s="1" customFormat="1" x14ac:dyDescent="0.3"/>
    <row r="623" s="1" customFormat="1" x14ac:dyDescent="0.3"/>
    <row r="624" s="1" customFormat="1" x14ac:dyDescent="0.3"/>
    <row r="625" s="1" customFormat="1" x14ac:dyDescent="0.3"/>
    <row r="626" s="1" customFormat="1" x14ac:dyDescent="0.3"/>
    <row r="627" s="1" customFormat="1" x14ac:dyDescent="0.3"/>
    <row r="628" s="1" customFormat="1" x14ac:dyDescent="0.3"/>
    <row r="629" s="1" customFormat="1" x14ac:dyDescent="0.3"/>
    <row r="630" s="1" customFormat="1" x14ac:dyDescent="0.3"/>
    <row r="631" s="1" customFormat="1" x14ac:dyDescent="0.3"/>
    <row r="632" s="1" customFormat="1" x14ac:dyDescent="0.3"/>
    <row r="633" s="1" customFormat="1" x14ac:dyDescent="0.3"/>
    <row r="634" s="1" customFormat="1" x14ac:dyDescent="0.3"/>
    <row r="635" s="1" customFormat="1" x14ac:dyDescent="0.3"/>
    <row r="636" s="1" customFormat="1" x14ac:dyDescent="0.3"/>
    <row r="637" s="1" customFormat="1" x14ac:dyDescent="0.3"/>
    <row r="638" s="1" customFormat="1" x14ac:dyDescent="0.3"/>
    <row r="639" s="1" customFormat="1" x14ac:dyDescent="0.3"/>
    <row r="640" s="1" customFormat="1" x14ac:dyDescent="0.3"/>
    <row r="641" s="1" customFormat="1" x14ac:dyDescent="0.3"/>
    <row r="642" s="1" customFormat="1" x14ac:dyDescent="0.3"/>
    <row r="643" s="1" customFormat="1" x14ac:dyDescent="0.3"/>
    <row r="644" s="1" customFormat="1" x14ac:dyDescent="0.3"/>
    <row r="645" s="1" customFormat="1" x14ac:dyDescent="0.3"/>
    <row r="646" s="1" customFormat="1" x14ac:dyDescent="0.3"/>
    <row r="647" s="1" customFormat="1" x14ac:dyDescent="0.3"/>
    <row r="648" s="1" customFormat="1" x14ac:dyDescent="0.3"/>
    <row r="649" s="1" customFormat="1" x14ac:dyDescent="0.3"/>
    <row r="650" s="1" customFormat="1" x14ac:dyDescent="0.3"/>
    <row r="651" s="1" customFormat="1" x14ac:dyDescent="0.3"/>
    <row r="652" s="1" customFormat="1" x14ac:dyDescent="0.3"/>
    <row r="653" s="1" customFormat="1" x14ac:dyDescent="0.3"/>
    <row r="654" s="1" customFormat="1" x14ac:dyDescent="0.3"/>
    <row r="655" s="1" customFormat="1" x14ac:dyDescent="0.3"/>
    <row r="656" s="1" customFormat="1" x14ac:dyDescent="0.3"/>
    <row r="657" s="1" customFormat="1" x14ac:dyDescent="0.3"/>
    <row r="658" s="1" customFormat="1" x14ac:dyDescent="0.3"/>
    <row r="659" s="1" customFormat="1" x14ac:dyDescent="0.3"/>
    <row r="660" s="1" customFormat="1" x14ac:dyDescent="0.3"/>
    <row r="661" s="1" customFormat="1" x14ac:dyDescent="0.3"/>
    <row r="662" s="1" customFormat="1" x14ac:dyDescent="0.3"/>
    <row r="663" s="1" customFormat="1" x14ac:dyDescent="0.3"/>
    <row r="664" s="1" customFormat="1" x14ac:dyDescent="0.3"/>
    <row r="665" s="1" customFormat="1" x14ac:dyDescent="0.3"/>
    <row r="666" s="1" customFormat="1" x14ac:dyDescent="0.3"/>
    <row r="667" s="1" customFormat="1" x14ac:dyDescent="0.3"/>
    <row r="668" s="1" customFormat="1" x14ac:dyDescent="0.3"/>
    <row r="669" s="1" customFormat="1" x14ac:dyDescent="0.3"/>
    <row r="670" s="1" customFormat="1" x14ac:dyDescent="0.3"/>
    <row r="671" s="1" customFormat="1" x14ac:dyDescent="0.3"/>
    <row r="672" s="1" customFormat="1" x14ac:dyDescent="0.3"/>
    <row r="673" s="1" customFormat="1" x14ac:dyDescent="0.3"/>
    <row r="674" s="1" customFormat="1" x14ac:dyDescent="0.3"/>
    <row r="675" s="1" customFormat="1" x14ac:dyDescent="0.3"/>
    <row r="676" s="1" customFormat="1" x14ac:dyDescent="0.3"/>
    <row r="677" s="1" customFormat="1" x14ac:dyDescent="0.3"/>
    <row r="678" s="1" customFormat="1" x14ac:dyDescent="0.3"/>
    <row r="679" s="1" customFormat="1" x14ac:dyDescent="0.3"/>
    <row r="680" s="1" customFormat="1" x14ac:dyDescent="0.3"/>
    <row r="681" s="1" customFormat="1" x14ac:dyDescent="0.3"/>
    <row r="682" s="1" customFormat="1" x14ac:dyDescent="0.3"/>
    <row r="683" s="1" customFormat="1" x14ac:dyDescent="0.3"/>
    <row r="684" s="1" customFormat="1" x14ac:dyDescent="0.3"/>
    <row r="685" s="1" customFormat="1" x14ac:dyDescent="0.3"/>
    <row r="686" s="1" customFormat="1" x14ac:dyDescent="0.3"/>
    <row r="687" s="1" customFormat="1" x14ac:dyDescent="0.3"/>
    <row r="688" s="1" customFormat="1" x14ac:dyDescent="0.3"/>
    <row r="689" s="1" customFormat="1" x14ac:dyDescent="0.3"/>
    <row r="690" s="1" customFormat="1" x14ac:dyDescent="0.3"/>
    <row r="691" s="1" customFormat="1" x14ac:dyDescent="0.3"/>
    <row r="692" s="1" customFormat="1" x14ac:dyDescent="0.3"/>
    <row r="693" s="1" customFormat="1" x14ac:dyDescent="0.3"/>
    <row r="694" s="1" customFormat="1" x14ac:dyDescent="0.3"/>
    <row r="695" s="1" customFormat="1" x14ac:dyDescent="0.3"/>
    <row r="696" s="1" customFormat="1" x14ac:dyDescent="0.3"/>
    <row r="697" s="1" customFormat="1" x14ac:dyDescent="0.3"/>
    <row r="698" s="1" customFormat="1" x14ac:dyDescent="0.3"/>
    <row r="699" s="1" customFormat="1" x14ac:dyDescent="0.3"/>
    <row r="700" s="1" customFormat="1" x14ac:dyDescent="0.3"/>
    <row r="701" s="1" customFormat="1" x14ac:dyDescent="0.3"/>
    <row r="702" s="1" customFormat="1" x14ac:dyDescent="0.3"/>
    <row r="703" s="1" customFormat="1" x14ac:dyDescent="0.3"/>
    <row r="704" s="1" customFormat="1" x14ac:dyDescent="0.3"/>
    <row r="705" s="1" customFormat="1" x14ac:dyDescent="0.3"/>
    <row r="706" s="1" customFormat="1" x14ac:dyDescent="0.3"/>
    <row r="707" s="1" customFormat="1" x14ac:dyDescent="0.3"/>
    <row r="708" s="1" customFormat="1" x14ac:dyDescent="0.3"/>
    <row r="709" s="1" customFormat="1" x14ac:dyDescent="0.3"/>
    <row r="710" s="1" customFormat="1" x14ac:dyDescent="0.3"/>
    <row r="711" s="1" customFormat="1" x14ac:dyDescent="0.3"/>
    <row r="712" s="1" customFormat="1" x14ac:dyDescent="0.3"/>
    <row r="713" s="1" customFormat="1" x14ac:dyDescent="0.3"/>
    <row r="714" s="1" customFormat="1" x14ac:dyDescent="0.3"/>
    <row r="715" s="1" customFormat="1" x14ac:dyDescent="0.3"/>
    <row r="716" s="1" customFormat="1" x14ac:dyDescent="0.3"/>
    <row r="717" s="1" customFormat="1" x14ac:dyDescent="0.3"/>
    <row r="718" s="1" customFormat="1" x14ac:dyDescent="0.3"/>
    <row r="719" s="1" customFormat="1" x14ac:dyDescent="0.3"/>
    <row r="720" s="1" customFormat="1" x14ac:dyDescent="0.3"/>
    <row r="721" s="1" customFormat="1" x14ac:dyDescent="0.3"/>
    <row r="722" s="1" customFormat="1" x14ac:dyDescent="0.3"/>
    <row r="723" s="1" customFormat="1" x14ac:dyDescent="0.3"/>
    <row r="724" s="1" customFormat="1" x14ac:dyDescent="0.3"/>
    <row r="725" s="1" customFormat="1" x14ac:dyDescent="0.3"/>
    <row r="726" s="1" customFormat="1" x14ac:dyDescent="0.3"/>
    <row r="727" s="1" customFormat="1" x14ac:dyDescent="0.3"/>
    <row r="728" s="1" customFormat="1" x14ac:dyDescent="0.3"/>
    <row r="729" s="1" customFormat="1" x14ac:dyDescent="0.3"/>
    <row r="730" s="1" customFormat="1" x14ac:dyDescent="0.3"/>
    <row r="731" s="1" customFormat="1" x14ac:dyDescent="0.3"/>
  </sheetData>
  <mergeCells count="6">
    <mergeCell ref="A2:H2"/>
    <mergeCell ref="A3:H3"/>
    <mergeCell ref="A4:A5"/>
    <mergeCell ref="B4:B5"/>
    <mergeCell ref="E4:E5"/>
    <mergeCell ref="D4:D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4C999-3372-426C-AC8F-D86F9440C382}">
  <dimension ref="A1:O30"/>
  <sheetViews>
    <sheetView zoomScale="85" zoomScaleNormal="85" workbookViewId="0">
      <selection activeCell="D35" sqref="D35"/>
    </sheetView>
  </sheetViews>
  <sheetFormatPr defaultRowHeight="15" x14ac:dyDescent="0.25"/>
  <cols>
    <col min="1" max="3" width="9" style="84"/>
    <col min="4" max="4" width="36.875" style="84" customWidth="1"/>
    <col min="5" max="5" width="16.375" style="84" customWidth="1"/>
    <col min="6" max="6" width="22.25" style="84" customWidth="1"/>
    <col min="7" max="16384" width="9" style="84"/>
  </cols>
  <sheetData>
    <row r="1" spans="1:15" ht="33.75" x14ac:dyDescent="0.5">
      <c r="A1" s="90" t="s">
        <v>687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ht="33.75" x14ac:dyDescent="0.5">
      <c r="A2" s="90" t="s">
        <v>697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</row>
    <row r="3" spans="1:15" ht="23.25" x14ac:dyDescent="0.35">
      <c r="A3" s="77" t="s">
        <v>688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</row>
    <row r="4" spans="1:15" ht="21" x14ac:dyDescent="0.35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</row>
    <row r="5" spans="1:15" ht="21" x14ac:dyDescent="0.35">
      <c r="A5" s="78"/>
      <c r="B5" s="78"/>
      <c r="C5" s="78"/>
      <c r="D5" s="79" t="s">
        <v>689</v>
      </c>
      <c r="E5" s="79" t="s">
        <v>690</v>
      </c>
      <c r="F5" s="79" t="s">
        <v>691</v>
      </c>
      <c r="G5" s="78"/>
      <c r="H5" s="78"/>
      <c r="I5" s="78"/>
      <c r="J5" s="78"/>
      <c r="K5" s="78"/>
      <c r="L5" s="78"/>
      <c r="M5" s="78"/>
      <c r="N5" s="78"/>
      <c r="O5" s="78"/>
    </row>
    <row r="6" spans="1:15" ht="23.25" x14ac:dyDescent="0.35">
      <c r="A6" s="78"/>
      <c r="B6" s="78"/>
      <c r="C6" s="78"/>
      <c r="D6" s="80" t="s">
        <v>693</v>
      </c>
      <c r="E6" s="81">
        <v>191</v>
      </c>
      <c r="F6" s="82">
        <v>27445044.629999999</v>
      </c>
      <c r="G6" s="78"/>
      <c r="H6" s="78"/>
      <c r="I6" s="78"/>
      <c r="J6" s="78"/>
      <c r="K6" s="78"/>
      <c r="L6" s="78"/>
      <c r="M6" s="78"/>
      <c r="N6" s="78"/>
      <c r="O6" s="78"/>
    </row>
    <row r="7" spans="1:15" ht="23.25" x14ac:dyDescent="0.35">
      <c r="A7" s="78"/>
      <c r="B7" s="78"/>
      <c r="C7" s="78"/>
      <c r="D7" s="80" t="s">
        <v>692</v>
      </c>
      <c r="E7" s="81">
        <v>5</v>
      </c>
      <c r="F7" s="82">
        <v>9527000</v>
      </c>
      <c r="G7" s="78"/>
      <c r="H7" s="78"/>
      <c r="I7" s="78"/>
      <c r="J7" s="78"/>
      <c r="K7" s="78"/>
      <c r="L7" s="78"/>
      <c r="M7" s="78"/>
      <c r="N7" s="78"/>
      <c r="O7" s="78"/>
    </row>
    <row r="8" spans="1:15" ht="23.25" x14ac:dyDescent="0.35">
      <c r="A8" s="78"/>
      <c r="B8" s="78"/>
      <c r="C8" s="78"/>
      <c r="D8" s="80" t="s">
        <v>698</v>
      </c>
      <c r="E8" s="81">
        <v>3</v>
      </c>
      <c r="F8" s="82">
        <v>6298600</v>
      </c>
      <c r="G8" s="78"/>
      <c r="H8" s="78"/>
      <c r="I8" s="78"/>
      <c r="J8" s="78"/>
      <c r="K8" s="78"/>
      <c r="L8" s="78"/>
      <c r="M8" s="78"/>
      <c r="N8" s="78"/>
      <c r="O8" s="78"/>
    </row>
    <row r="9" spans="1:15" ht="21" x14ac:dyDescent="0.35">
      <c r="A9" s="78"/>
      <c r="B9" s="78"/>
      <c r="C9" s="78"/>
      <c r="D9" s="79" t="s">
        <v>694</v>
      </c>
      <c r="E9" s="79">
        <f>SUM(E6:E8)</f>
        <v>199</v>
      </c>
      <c r="F9" s="83">
        <f>SUM(F6:F8)</f>
        <v>43270644.629999995</v>
      </c>
      <c r="G9" s="78"/>
      <c r="H9" s="78"/>
      <c r="I9" s="78"/>
      <c r="J9" s="78"/>
      <c r="K9" s="78"/>
      <c r="L9" s="78"/>
      <c r="M9" s="78"/>
      <c r="N9" s="78"/>
      <c r="O9" s="78"/>
    </row>
    <row r="10" spans="1:15" ht="21" x14ac:dyDescent="0.35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</row>
    <row r="11" spans="1:15" ht="23.25" x14ac:dyDescent="0.35">
      <c r="A11" s="77" t="s">
        <v>695</v>
      </c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</row>
    <row r="12" spans="1:15" ht="21" x14ac:dyDescent="0.35">
      <c r="A12" s="78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</row>
    <row r="13" spans="1:15" ht="21" x14ac:dyDescent="0.35">
      <c r="A13" s="78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</row>
    <row r="14" spans="1:15" ht="21" x14ac:dyDescent="0.35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</row>
    <row r="15" spans="1:15" ht="21" x14ac:dyDescent="0.35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</row>
    <row r="16" spans="1:15" ht="21" x14ac:dyDescent="0.35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</row>
    <row r="17" spans="1:15" ht="21" x14ac:dyDescent="0.35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</row>
    <row r="18" spans="1:15" ht="21" x14ac:dyDescent="0.35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</row>
    <row r="19" spans="1:15" ht="21" x14ac:dyDescent="0.35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</row>
    <row r="20" spans="1:15" ht="21" x14ac:dyDescent="0.35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</row>
    <row r="21" spans="1:15" ht="23.25" x14ac:dyDescent="0.35">
      <c r="A21" s="77" t="s">
        <v>696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</row>
    <row r="22" spans="1:15" ht="21" x14ac:dyDescent="0.35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</row>
    <row r="23" spans="1:15" ht="21" x14ac:dyDescent="0.35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</row>
    <row r="24" spans="1:15" ht="21" x14ac:dyDescent="0.35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</row>
    <row r="25" spans="1:15" ht="21" x14ac:dyDescent="0.35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</row>
    <row r="26" spans="1:15" ht="21" x14ac:dyDescent="0.35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</row>
    <row r="27" spans="1:15" ht="21" x14ac:dyDescent="0.35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</row>
    <row r="28" spans="1:15" ht="21" x14ac:dyDescent="0.35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</row>
    <row r="29" spans="1:15" ht="21" x14ac:dyDescent="0.35">
      <c r="A29" s="78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</row>
    <row r="30" spans="1:15" ht="21" x14ac:dyDescent="0.35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</row>
  </sheetData>
  <mergeCells count="2">
    <mergeCell ref="A1:O1"/>
    <mergeCell ref="A2:O2"/>
  </mergeCells>
  <pageMargins left="0.7" right="0.7" top="0.75" bottom="0.75" header="0.3" footer="0.3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ก.ย.68</vt:lpstr>
      <vt:lpstr>ส.ค.68</vt:lpstr>
      <vt:lpstr>ก.ค.68</vt:lpstr>
      <vt:lpstr>มิ.ย.68</vt:lpstr>
      <vt:lpstr>พ.ค.68</vt:lpstr>
      <vt:lpstr>เม.ย.68</vt:lpstr>
      <vt:lpstr>มี.ค.68</vt:lpstr>
      <vt:lpstr>ก.พ.68</vt:lpstr>
      <vt:lpstr>ม.ค.68</vt:lpstr>
      <vt:lpstr>ธ.ค.67</vt:lpstr>
      <vt:lpstr>พ.ย.67</vt:lpstr>
      <vt:lpstr>ต.ค.67</vt:lpstr>
      <vt:lpstr>ภาพรวมจัดซื้อจัดจ้าง 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USER-WIN10</dc:creator>
  <cp:lastModifiedBy>USER-WIN10 Pro</cp:lastModifiedBy>
  <cp:lastPrinted>2026-06-04T03:48:17Z</cp:lastPrinted>
  <dcterms:created xsi:type="dcterms:W3CDTF">2020-10-29T08:10:18Z</dcterms:created>
  <dcterms:modified xsi:type="dcterms:W3CDTF">2026-06-25T04:08:48Z</dcterms:modified>
</cp:coreProperties>
</file>